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metable" sheetId="1" r:id="rId4"/>
    <sheet state="visible" name="Load Calculation" sheetId="2" r:id="rId5"/>
    <sheet state="visible" name="Note " sheetId="3" r:id="rId6"/>
  </sheets>
  <definedNames/>
  <calcPr/>
  <extLst>
    <ext uri="GoogleSheetsCustomDataVersion2">
      <go:sheetsCustomData xmlns:go="http://customooxmlschemas.google.com/" r:id="rId7" roundtripDataChecksum="9WwVbYmDQHfr3I8U2oM9T+4LsiBrM3wAA/8tMu0FqTQ="/>
    </ext>
  </extLst>
</workbook>
</file>

<file path=xl/sharedStrings.xml><?xml version="1.0" encoding="utf-8"?>
<sst xmlns="http://schemas.openxmlformats.org/spreadsheetml/2006/main" count="589" uniqueCount="347">
  <si>
    <t xml:space="preserve"> Government Enginneering College, Modasa</t>
  </si>
  <si>
    <t>B.E First Semester - Academic Year 2026-27</t>
  </si>
  <si>
    <t xml:space="preserve">Students Induction Program </t>
  </si>
  <si>
    <t>WEF: 01/07/2026</t>
  </si>
  <si>
    <t>Week</t>
  </si>
  <si>
    <t>Date</t>
  </si>
  <si>
    <t>Branch</t>
  </si>
  <si>
    <t>CE/EC (CLASS I)</t>
  </si>
  <si>
    <t>IT / AUTO (CLASS II)</t>
  </si>
  <si>
    <t>CIVIL/MECH/EE (CLASS III)</t>
  </si>
  <si>
    <t xml:space="preserve">Time </t>
  </si>
  <si>
    <t xml:space="preserve"> Computer-IT  Building
Room No -8119 </t>
  </si>
  <si>
    <t xml:space="preserve"> QEEE hall, Main Building
Room No - 1227</t>
  </si>
  <si>
    <t>Electrical  Engg. Building 
Room No.- 7202</t>
  </si>
  <si>
    <t>WEEK-1</t>
  </si>
  <si>
    <t>10:55 AM to 12:55 PM</t>
  </si>
  <si>
    <t>M-3 INTRODUCTION 
 (CE/EC Department) (SRP _CE)</t>
  </si>
  <si>
    <t>M-3 INTRODUCTION 
 (IT/Auto Department) (MVC _IT)</t>
  </si>
  <si>
    <t>M-3 INTRODUCTION 
 (CIVIL/MECH/EE Department) (HKS_CIVIL)</t>
  </si>
  <si>
    <t xml:space="preserve">Faculty Initial </t>
  </si>
  <si>
    <t xml:space="preserve">Faculty Name </t>
  </si>
  <si>
    <t xml:space="preserve">Branch </t>
  </si>
  <si>
    <t>1:20 PM to 3:20 PM</t>
  </si>
  <si>
    <t>M-8 ( NVN_IT)</t>
  </si>
  <si>
    <t>M-8 (MVC_CE)</t>
  </si>
  <si>
    <t>M-8 ( ADC_IT)</t>
  </si>
  <si>
    <t>HBT</t>
  </si>
  <si>
    <t>Prof.H.B.Thakkar</t>
  </si>
  <si>
    <t>Civil</t>
  </si>
  <si>
    <t>3:30 PM to 5:30 PM</t>
  </si>
  <si>
    <t>M-2 (SAB_MECH)</t>
  </si>
  <si>
    <t>M-2 (JRB _MECH)</t>
  </si>
  <si>
    <t>M-2 (ARP _MECH)</t>
  </si>
  <si>
    <t>JPP</t>
  </si>
  <si>
    <t>Prof. J P Pandya</t>
  </si>
  <si>
    <t>M-5 (SRP_CE)</t>
  </si>
  <si>
    <t>M-5 (ADC _ IT)</t>
  </si>
  <si>
    <t>M-5 ( JPP  _ Civil)</t>
  </si>
  <si>
    <t>JKS</t>
  </si>
  <si>
    <t>Prof. J. K. Sathawara</t>
  </si>
  <si>
    <t>M-8 (ABP_IT)</t>
  </si>
  <si>
    <t>M-8  (NSC_CE)</t>
  </si>
  <si>
    <t>M-8 (MVC_IT)</t>
  </si>
  <si>
    <t>HKS</t>
  </si>
  <si>
    <t>Prof.H.K.Sharma</t>
  </si>
  <si>
    <t>M-2 (SLG _MECH)</t>
  </si>
  <si>
    <t>M-2 (DAC_MECH)</t>
  </si>
  <si>
    <t>M-2 (ARP_MECH)</t>
  </si>
  <si>
    <t>DHC</t>
  </si>
  <si>
    <t>Prof.D.H.Chaudhari</t>
  </si>
  <si>
    <t>M-1 (SAB_MECH)</t>
  </si>
  <si>
    <t>M-1 (JRB_MECH)</t>
  </si>
  <si>
    <t>M-1 (ARP_MECH)</t>
  </si>
  <si>
    <t>MAF</t>
  </si>
  <si>
    <t>Prof.M.A.Farediwala</t>
  </si>
  <si>
    <t>Applied mech</t>
  </si>
  <si>
    <t>M-8 (RNV_IT)</t>
  </si>
  <si>
    <t>M-8 ( SRP_CE)</t>
  </si>
  <si>
    <t>M-8 (PAB_IT)</t>
  </si>
  <si>
    <t>DBS</t>
  </si>
  <si>
    <t>Prof D B Sathwara</t>
  </si>
  <si>
    <t>M-2 (RNB_MECH)</t>
  </si>
  <si>
    <t>M-2 (RBG_MECH)</t>
  </si>
  <si>
    <t>M-2 (SLG_MECH)</t>
  </si>
  <si>
    <t>FYP</t>
  </si>
  <si>
    <t>Prof. Falak Y  Parikh</t>
  </si>
  <si>
    <t>M-1 (HSP _EE)</t>
  </si>
  <si>
    <t>M-1 (DUT _EE)</t>
  </si>
  <si>
    <t>M-1 (NVU _EE)</t>
  </si>
  <si>
    <t>KBN</t>
  </si>
  <si>
    <t>Dr. K B Naik</t>
  </si>
  <si>
    <t>Sci. &amp; Hum.</t>
  </si>
  <si>
    <t>M-8 (NDG_IT)</t>
  </si>
  <si>
    <t>M-8 (VRP_CE)</t>
  </si>
  <si>
    <t>M-8 (URB_IT)</t>
  </si>
  <si>
    <t>DJP</t>
  </si>
  <si>
    <t>Dr. D J Prajapati</t>
  </si>
  <si>
    <t>M-2 (SAB _MECH)</t>
  </si>
  <si>
    <t>LSN</t>
  </si>
  <si>
    <t>Dr. L S Narsingani</t>
  </si>
  <si>
    <t>M-1  (CKB _EE)</t>
  </si>
  <si>
    <t>M-1 (JBP _EE)</t>
  </si>
  <si>
    <t>M-1 (KKB_EE)</t>
  </si>
  <si>
    <t>MAP</t>
  </si>
  <si>
    <t>Dr. M A Patel</t>
  </si>
  <si>
    <t>M-8 (NSC_IT)</t>
  </si>
  <si>
    <t>M-8 (NVN_CE)</t>
  </si>
  <si>
    <t>DHS</t>
  </si>
  <si>
    <t>Dr. D H Sahay</t>
  </si>
  <si>
    <t>M-2 (HSP _EE)</t>
  </si>
  <si>
    <t>M-2 (DUT _EE)</t>
  </si>
  <si>
    <t>M-2 (NVU_EE)</t>
  </si>
  <si>
    <t>RPK</t>
  </si>
  <si>
    <t>Dr. R P Khatri</t>
  </si>
  <si>
    <t>GNL</t>
  </si>
  <si>
    <t>Dr. G N Limbad</t>
  </si>
  <si>
    <t>WEEK-2</t>
  </si>
  <si>
    <t>M-1 (KRP_EC)</t>
  </si>
  <si>
    <t>M-1 (NDP _EC)</t>
  </si>
  <si>
    <t>M-1 (SKR_EC)</t>
  </si>
  <si>
    <t>DJB</t>
  </si>
  <si>
    <t>Dr. D J Bhayani</t>
  </si>
  <si>
    <t>M-8 ( MAF _CIVIL)</t>
  </si>
  <si>
    <t>M-8 (DBS  _CIVIL)</t>
  </si>
  <si>
    <t>M-8 (SRP_CE)</t>
  </si>
  <si>
    <t>NDP</t>
  </si>
  <si>
    <t>Dr. N.D. Patel</t>
  </si>
  <si>
    <t>EC</t>
  </si>
  <si>
    <t>M-2 (PVP_EC)</t>
  </si>
  <si>
    <t>M-2 (BAB_EC)</t>
  </si>
  <si>
    <t>M-2 (NDP_EC)</t>
  </si>
  <si>
    <t>PVP</t>
  </si>
  <si>
    <t>Prof. P. V. Patel</t>
  </si>
  <si>
    <t>M-1 (NDP_EC)</t>
  </si>
  <si>
    <t>KRP</t>
  </si>
  <si>
    <t>Prof. K. R. Patel</t>
  </si>
  <si>
    <t>M-8 (     AAP _IT)</t>
  </si>
  <si>
    <t>M-8 (DHC _CIVIL)</t>
  </si>
  <si>
    <t>BAB</t>
  </si>
  <si>
    <t>Dr. B. A. Brahmbhatt</t>
  </si>
  <si>
    <t>M-2 (PVP _EC)</t>
  </si>
  <si>
    <t>M-2 (KRP_EC)</t>
  </si>
  <si>
    <t>SKR</t>
  </si>
  <si>
    <t>Prof. S. K. Rana</t>
  </si>
  <si>
    <t>M-2 (NDP _EC)</t>
  </si>
  <si>
    <t>NVU</t>
  </si>
  <si>
    <t>Dr.N.V.Upadhyay</t>
  </si>
  <si>
    <t>EE</t>
  </si>
  <si>
    <t>M-8 ( HBT _CIVIL)</t>
  </si>
  <si>
    <t>M-8 (MAF _CIVIL)</t>
  </si>
  <si>
    <t>M-8 (RNV_CE)</t>
  </si>
  <si>
    <t>JBP</t>
  </si>
  <si>
    <t>Prof.J.B.Pujara</t>
  </si>
  <si>
    <t>M-7 (KBN_MATHS)</t>
  </si>
  <si>
    <t>M-7 (DJP_MATHS)</t>
  </si>
  <si>
    <t>M-7 (LSN_MATHS)</t>
  </si>
  <si>
    <t>KKB</t>
  </si>
  <si>
    <t>Dr.K.K.Bhatt</t>
  </si>
  <si>
    <t>TPS</t>
  </si>
  <si>
    <t>Prof.T.P.Shah</t>
  </si>
  <si>
    <t>M-8 ( MVC_IT)</t>
  </si>
  <si>
    <t>M-8 (      ABP _CE)</t>
  </si>
  <si>
    <t>M-8 (      PSM_IT)</t>
  </si>
  <si>
    <t>TAC</t>
  </si>
  <si>
    <t>Prof.T.A.Chaudhri</t>
  </si>
  <si>
    <t>M-2 (TAC_EE)</t>
  </si>
  <si>
    <t>M-2 (JBP_EE)</t>
  </si>
  <si>
    <t>M-2 (KKB_EE)</t>
  </si>
  <si>
    <t>CKB</t>
  </si>
  <si>
    <t>Prof.C.K.Baria</t>
  </si>
  <si>
    <t>SVB</t>
  </si>
  <si>
    <t>Prof,S,V,Banker</t>
  </si>
  <si>
    <t>M-8 (FYP _CIVIL)</t>
  </si>
  <si>
    <t>M-8 ( HBT  _CIVIL)</t>
  </si>
  <si>
    <t>M-8 (RJP_CE)</t>
  </si>
  <si>
    <t>DUT</t>
  </si>
  <si>
    <t>Prof.D.U.Thakar</t>
  </si>
  <si>
    <t>M-7 (MAP_MATHS)</t>
  </si>
  <si>
    <t>HSP</t>
  </si>
  <si>
    <t>Dr.H.S.Pandya</t>
  </si>
  <si>
    <t>SRP</t>
  </si>
  <si>
    <t>Prof. S. R. Patel</t>
  </si>
  <si>
    <t>CE</t>
  </si>
  <si>
    <t>WEEK-3</t>
  </si>
  <si>
    <t>M-7 (RNB _Mech)</t>
  </si>
  <si>
    <t>M-7 (JRB _Mech)</t>
  </si>
  <si>
    <t>M-7 (RBG_Mech)</t>
  </si>
  <si>
    <t>MVC</t>
  </si>
  <si>
    <t>Prof. M. V. Chauhan</t>
  </si>
  <si>
    <t>M-6 (DJB_ENG)</t>
  </si>
  <si>
    <t>M-6 (GNL_ENG)</t>
  </si>
  <si>
    <t>M-7 (DHS _PHY)</t>
  </si>
  <si>
    <t>NSC</t>
  </si>
  <si>
    <t>Prof. N. S. Chaudhary</t>
  </si>
  <si>
    <t>M-2 (TAC _EE)</t>
  </si>
  <si>
    <t>M-2 (DUT_EE)</t>
  </si>
  <si>
    <t>VRP</t>
  </si>
  <si>
    <t>Prof. V. R. Patel</t>
  </si>
  <si>
    <t>M-7 (RPK _PHY)</t>
  </si>
  <si>
    <t>M-7 (    PAB_CE)</t>
  </si>
  <si>
    <t>NVN</t>
  </si>
  <si>
    <t>Prof. N. V. Nagekar</t>
  </si>
  <si>
    <t>M-8 (AKD_ CE)</t>
  </si>
  <si>
    <t>M-8 (PRG_ IT)</t>
  </si>
  <si>
    <t>M-8 ( MAF _ CIVIL)</t>
  </si>
  <si>
    <t>RNV</t>
  </si>
  <si>
    <t>Dr. R. N. Vaza</t>
  </si>
  <si>
    <t>M-2 (SVB _EE)</t>
  </si>
  <si>
    <t>M-2 (TPS_EE)</t>
  </si>
  <si>
    <t>M-2 (CKB_EE)</t>
  </si>
  <si>
    <t>ABP</t>
  </si>
  <si>
    <t>Dr. A. B. Parmar</t>
  </si>
  <si>
    <t>M-7 (    URB_CE)</t>
  </si>
  <si>
    <t>RJP</t>
  </si>
  <si>
    <t>Prof. R. J. Prajapati</t>
  </si>
  <si>
    <t>M-7 ( DBS  _CIVIL)</t>
  </si>
  <si>
    <t>M-7 (DHC _CIVIL)</t>
  </si>
  <si>
    <t>PAB</t>
  </si>
  <si>
    <t>Prof. P. A. Bhura</t>
  </si>
  <si>
    <t>M-8 ( JPP _CIVIL)</t>
  </si>
  <si>
    <t>M-8 ( FYP _CIVIL)</t>
  </si>
  <si>
    <t>M-8 (NDG _CE)</t>
  </si>
  <si>
    <t>AKD</t>
  </si>
  <si>
    <t>Prof. A. K. Dodiya</t>
  </si>
  <si>
    <t>M-9 (SSIP Awarness)   (RNV_CE)</t>
  </si>
  <si>
    <t>M-9 (SSIP Awarness)    ( AAP_IT)</t>
  </si>
  <si>
    <t>M-9 (SSIP Awarness) ( HBT  _ CIVIL)</t>
  </si>
  <si>
    <t>URB</t>
  </si>
  <si>
    <t>Prof. U. R. Bhoi</t>
  </si>
  <si>
    <t>M-7 ( JKS _CIVIL)</t>
  </si>
  <si>
    <t>M-7 (JKS  _CIVIL)</t>
  </si>
  <si>
    <t>NDG</t>
  </si>
  <si>
    <t>Prof. N. D. Goriya</t>
  </si>
  <si>
    <t>PRG</t>
  </si>
  <si>
    <t>Prof. P. R. Gamit</t>
  </si>
  <si>
    <t>M-4 (SRP _CE)</t>
  </si>
  <si>
    <t>M-4 (MVC_IT)</t>
  </si>
  <si>
    <t>M-4 ( HKS, JPP  _CIVIL)</t>
  </si>
  <si>
    <t>ADC</t>
  </si>
  <si>
    <t>Prof. A.D. Chaudhary</t>
  </si>
  <si>
    <t>IT</t>
  </si>
  <si>
    <t>M-4 (NVN_CE)</t>
  </si>
  <si>
    <t>M-4 ( ADC _IT)</t>
  </si>
  <si>
    <t>M-4 ( JKS,FYP _CIVIL)</t>
  </si>
  <si>
    <t>AAP</t>
  </si>
  <si>
    <t>Prof. A. A. Prajapati</t>
  </si>
  <si>
    <t>M-4 (DHC,DBS _CIVIL)</t>
  </si>
  <si>
    <t>PSM</t>
  </si>
  <si>
    <t>Dr. P. S. Modi</t>
  </si>
  <si>
    <t xml:space="preserve">  Module 1: </t>
  </si>
  <si>
    <t>Universal Human Values I (UHV I)</t>
  </si>
  <si>
    <t>10Hrs</t>
  </si>
  <si>
    <t xml:space="preserve">  Module 2:  </t>
  </si>
  <si>
    <t>Physical Health and Related Activities</t>
  </si>
  <si>
    <t>24Hrs</t>
  </si>
  <si>
    <t xml:space="preserve">  Module 3:  </t>
  </si>
  <si>
    <t>Familiarization of Department/ Branch and Innovation</t>
  </si>
  <si>
    <t>2Hrs</t>
  </si>
  <si>
    <t xml:space="preserve">  Module 4: </t>
  </si>
  <si>
    <t>Visit to a Local Area</t>
  </si>
  <si>
    <t>6Hrs</t>
  </si>
  <si>
    <t xml:space="preserve">  Module 5: </t>
  </si>
  <si>
    <t>Lectures by Eminent People</t>
  </si>
  <si>
    <t xml:space="preserve">  Module 6: </t>
  </si>
  <si>
    <t>Proficiency Modules</t>
  </si>
  <si>
    <t>4Hrs</t>
  </si>
  <si>
    <t xml:space="preserve">  Module 7: </t>
  </si>
  <si>
    <t>Literature / Literary Activities including Indian Knowledge System-I (IKS-I)</t>
  </si>
  <si>
    <t>16Hrs</t>
  </si>
  <si>
    <t xml:space="preserve">  Module 8: </t>
  </si>
  <si>
    <t>Creative Practices</t>
  </si>
  <si>
    <t xml:space="preserve">  Module 9: </t>
  </si>
  <si>
    <t>Other Co-curricular Activities</t>
  </si>
  <si>
    <t>WEF_01/07/2026</t>
  </si>
  <si>
    <t>Module No</t>
  </si>
  <si>
    <t xml:space="preserve">Details </t>
  </si>
  <si>
    <t>Hrs</t>
  </si>
  <si>
    <t>AUTO</t>
  </si>
  <si>
    <t>CIVIL</t>
  </si>
  <si>
    <t>MECH</t>
  </si>
  <si>
    <t>COMP</t>
  </si>
  <si>
    <t>GEN</t>
  </si>
  <si>
    <t>CL-I</t>
  </si>
  <si>
    <t>CL-II</t>
  </si>
  <si>
    <t>CL-III</t>
  </si>
  <si>
    <t>ENG</t>
  </si>
  <si>
    <t>MATHS (06) + PHY (04)</t>
  </si>
  <si>
    <t>check</t>
  </si>
  <si>
    <t>WEF:01/07/2026</t>
  </si>
  <si>
    <t>Note : 1</t>
  </si>
  <si>
    <t>Session -1 : 11:00 AM - 1 PM 
Session-2 : 1.30 PM to 3.30 PM  
Session-3 : 3.40 PM to 5.40 PM</t>
  </si>
  <si>
    <t>Note : 2</t>
  </si>
  <si>
    <t>M-1, M-2, M-3… are Module 1, 2, 3… and so on…</t>
  </si>
  <si>
    <t xml:space="preserve">  Module 1: Universal Human Values I (UHV I) 10hrs</t>
  </si>
  <si>
    <t xml:space="preserve">  Module 2: Physical Health and Related Activities 24hrs</t>
  </si>
  <si>
    <t xml:space="preserve">  Module 3: Familiarization of Department/ Branch and Innovation 2hrs</t>
  </si>
  <si>
    <t xml:space="preserve">  Module 4: Visit to a Local Area 6hrs</t>
  </si>
  <si>
    <t xml:space="preserve">  Module 5: Lectures by Eminent People 2hrs</t>
  </si>
  <si>
    <t xml:space="preserve">  Module 6: Proficiency Modules 4hrs</t>
  </si>
  <si>
    <t xml:space="preserve">  Module 7: Literature / Literary Activities including Indian Knowledge System-I (IKS-I) 16hrs</t>
  </si>
  <si>
    <t xml:space="preserve">  Module 8: Creative Practices 24hrs</t>
  </si>
  <si>
    <t xml:space="preserve">  Module 9: Other Co-curricular Activities 2hrs</t>
  </si>
  <si>
    <t xml:space="preserve">Note : 3 </t>
  </si>
  <si>
    <t>Prof. M A Patel</t>
  </si>
  <si>
    <t xml:space="preserve">Mathematics </t>
  </si>
  <si>
    <t>ZAP</t>
  </si>
  <si>
    <t xml:space="preserve">Prof. Zalak A Patel </t>
  </si>
  <si>
    <t>Prof. L S Narsingani</t>
  </si>
  <si>
    <t>Prof. Dipak J Parajapati</t>
  </si>
  <si>
    <t xml:space="preserve">Prof. K B Naik </t>
  </si>
  <si>
    <t xml:space="preserve">Prof. Dipak Sahay </t>
  </si>
  <si>
    <t xml:space="preserve">Physics </t>
  </si>
  <si>
    <t xml:space="preserve">Prof. Rajesh P Khatri </t>
  </si>
  <si>
    <t>SAV</t>
  </si>
  <si>
    <t>Prof. S A Vohra</t>
  </si>
  <si>
    <t>VAR</t>
  </si>
  <si>
    <t>Prof. V A Rathod</t>
  </si>
  <si>
    <t>SAC</t>
  </si>
  <si>
    <t>Prof. S A Chauhan</t>
  </si>
  <si>
    <t>Prof. A A Prajapati</t>
  </si>
  <si>
    <t>NNM</t>
  </si>
  <si>
    <t>Prof. N N Maltare</t>
  </si>
  <si>
    <t>Prof. A D Chaudhari</t>
  </si>
  <si>
    <t>Prof. P S Modi</t>
  </si>
  <si>
    <t>HRP</t>
  </si>
  <si>
    <t>Prof.H.R.Patel</t>
  </si>
  <si>
    <t>MNP</t>
  </si>
  <si>
    <t>Prof.M.N.Patel</t>
  </si>
  <si>
    <t>MMG</t>
  </si>
  <si>
    <t>Prof. M M Goyani</t>
  </si>
  <si>
    <t>UGC</t>
  </si>
  <si>
    <t>Prof. U G Chauhan</t>
  </si>
  <si>
    <t>Prof. A K Dodiya</t>
  </si>
  <si>
    <t>Prof. R J Prajapati</t>
  </si>
  <si>
    <t>Prof. P R Gamit</t>
  </si>
  <si>
    <t>MKR</t>
  </si>
  <si>
    <t>Prof. M K Rathva</t>
  </si>
  <si>
    <t>Prof. V R PATEL</t>
  </si>
  <si>
    <t>Prof. U R BHOI</t>
  </si>
  <si>
    <t>Prof. M V CHAUHAN</t>
  </si>
  <si>
    <t>Prof. N D GORIYA</t>
  </si>
  <si>
    <t>Prof. P A BHURA</t>
  </si>
  <si>
    <t>Prof. N S CHOWDHARY</t>
  </si>
  <si>
    <t>Prof. N V NAGEKAR</t>
  </si>
  <si>
    <t>Prof. R N VAZA</t>
  </si>
  <si>
    <t>Prof. S R PATEL</t>
  </si>
  <si>
    <t>Prof.A B Parmar</t>
  </si>
  <si>
    <t>Prof. Girish N Limbad</t>
  </si>
  <si>
    <t>ENGLISH</t>
  </si>
  <si>
    <t>Prof. Deven J Bhayani</t>
  </si>
  <si>
    <t>RBG</t>
  </si>
  <si>
    <t>Prof. R. B. Gadhavi</t>
  </si>
  <si>
    <t>Mechanical</t>
  </si>
  <si>
    <t>RNB</t>
  </si>
  <si>
    <t>Prof. R. N. Bodar</t>
  </si>
  <si>
    <t>SAB</t>
  </si>
  <si>
    <t>Prof. S. A. Bhatiya</t>
  </si>
  <si>
    <t>ARP</t>
  </si>
  <si>
    <t>Prof. A. R. Patel</t>
  </si>
  <si>
    <t>JRB</t>
  </si>
  <si>
    <t>Prof. J. R. Bhavsar</t>
  </si>
  <si>
    <t>SLG</t>
  </si>
  <si>
    <t>Prof. S. L. Ghanchi</t>
  </si>
  <si>
    <t>DAC</t>
  </si>
  <si>
    <t>Prof. D. A. Chaudhari</t>
  </si>
  <si>
    <t>Automobile</t>
  </si>
  <si>
    <t>Electrical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</si>
</sst>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yy"/>
  </numFmts>
  <fonts count="23">
    <font>
      <sz val="10.0"/>
      <color rgb="FF000000"/>
      <name val="Arial"/>
      <scheme val="minor"/>
    </font>
    <font>
      <b/>
      <sz val="10.0"/>
      <color theme="1"/>
      <name val="Bookman Old Style"/>
    </font>
    <font>
      <sz val="10.0"/>
      <color rgb="FF000000"/>
      <name val="Arial"/>
    </font>
    <font>
      <b/>
      <u/>
      <sz val="10.0"/>
      <color theme="1"/>
      <name val="Bookman Old Style"/>
    </font>
    <font/>
    <font>
      <b/>
      <sz val="8.0"/>
      <color theme="1"/>
      <name val="Bookman Old Style"/>
    </font>
    <font>
      <b/>
      <sz val="8.0"/>
      <color theme="1"/>
      <name val="Arial"/>
    </font>
    <font>
      <sz val="10.0"/>
      <color theme="1"/>
      <name val="Arial"/>
    </font>
    <font>
      <sz val="8.0"/>
      <color theme="1"/>
      <name val="Calibri"/>
    </font>
    <font>
      <b/>
      <sz val="8.0"/>
      <color rgb="FF1F1F1F"/>
      <name val="Arial"/>
    </font>
    <font>
      <sz val="8.0"/>
      <color theme="1"/>
      <name val="Arial"/>
    </font>
    <font>
      <b/>
      <sz val="12.0"/>
      <color theme="1"/>
      <name val="Arial"/>
    </font>
    <font>
      <sz val="12.0"/>
      <color rgb="FF000000"/>
      <name val="Calibri"/>
    </font>
    <font>
      <color theme="1"/>
      <name val="Arial"/>
    </font>
    <font>
      <color theme="1"/>
      <name val="Arial"/>
      <scheme val="minor"/>
    </font>
    <font>
      <b/>
      <sz val="11.0"/>
      <color theme="1"/>
      <name val="Bookman Old Style"/>
    </font>
    <font>
      <sz val="11.0"/>
      <color theme="1"/>
      <name val="Arial"/>
    </font>
    <font>
      <b/>
      <u/>
      <sz val="11.0"/>
      <color theme="1"/>
      <name val="Bookman Old Style"/>
    </font>
    <font>
      <b/>
      <sz val="13.0"/>
      <color theme="1"/>
      <name val="Bookman Old Style"/>
    </font>
    <font>
      <b/>
      <color theme="1"/>
      <name val="Arial"/>
    </font>
    <font>
      <b/>
      <sz val="16.0"/>
      <color theme="1"/>
      <name val="Bookman Old Style"/>
    </font>
    <font>
      <b/>
      <u/>
      <sz val="18.0"/>
      <color theme="1"/>
      <name val="Bookman Old Style"/>
    </font>
    <font>
      <b/>
      <sz val="14.0"/>
      <color theme="1"/>
      <name val="Bookman Old Style"/>
    </font>
  </fonts>
  <fills count="10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00FFFF"/>
        <bgColor rgb="FF00FFFF"/>
      </patternFill>
    </fill>
  </fills>
  <borders count="46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4" numFmtId="0" xfId="0" applyBorder="1" applyFont="1"/>
    <xf borderId="2" fillId="2" fontId="5" numFmtId="0" xfId="0" applyAlignment="1" applyBorder="1" applyFill="1" applyFont="1">
      <alignment horizontal="center" shrinkToFit="0" vertical="center" wrapText="1"/>
    </xf>
    <xf borderId="3" fillId="2" fontId="5" numFmtId="0" xfId="0" applyAlignment="1" applyBorder="1" applyFont="1">
      <alignment horizontal="center" vertical="center"/>
    </xf>
    <xf borderId="2" fillId="3" fontId="6" numFmtId="0" xfId="0" applyAlignment="1" applyBorder="1" applyFill="1" applyFont="1">
      <alignment horizontal="center" vertical="center"/>
    </xf>
    <xf borderId="4" fillId="2" fontId="5" numFmtId="0" xfId="0" applyAlignment="1" applyBorder="1" applyFont="1">
      <alignment horizontal="center" readingOrder="0" vertical="center"/>
    </xf>
    <xf borderId="5" fillId="2" fontId="5" numFmtId="0" xfId="0" applyAlignment="1" applyBorder="1" applyFont="1">
      <alignment horizontal="center" readingOrder="0" vertical="center"/>
    </xf>
    <xf borderId="6" fillId="2" fontId="5" numFmtId="0" xfId="0" applyAlignment="1" applyBorder="1" applyFont="1">
      <alignment horizontal="center" readingOrder="0" vertical="center"/>
    </xf>
    <xf borderId="0" fillId="4" fontId="7" numFmtId="0" xfId="0" applyFill="1" applyFont="1"/>
    <xf borderId="0" fillId="0" fontId="7" numFmtId="0" xfId="0" applyFont="1"/>
    <xf borderId="2" fillId="0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8" fillId="5" fontId="9" numFmtId="0" xfId="0" applyAlignment="1" applyBorder="1" applyFill="1" applyFont="1">
      <alignment horizontal="center" shrinkToFit="0" vertical="center" wrapText="1"/>
    </xf>
    <xf borderId="9" fillId="5" fontId="9" numFmtId="0" xfId="0" applyAlignment="1" applyBorder="1" applyFont="1">
      <alignment horizontal="center" shrinkToFit="0" vertical="center" wrapText="1"/>
    </xf>
    <xf borderId="10" fillId="5" fontId="9" numFmtId="0" xfId="0" applyAlignment="1" applyBorder="1" applyFont="1">
      <alignment horizontal="center" shrinkToFit="0" vertical="center" wrapText="1"/>
    </xf>
    <xf borderId="11" fillId="5" fontId="9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vertical="center"/>
    </xf>
    <xf borderId="7" fillId="0" fontId="10" numFmtId="164" xfId="0" applyAlignment="1" applyBorder="1" applyFont="1" applyNumberFormat="1">
      <alignment horizontal="center" readingOrder="0" vertical="center"/>
    </xf>
    <xf borderId="12" fillId="0" fontId="10" numFmtId="0" xfId="0" applyAlignment="1" applyBorder="1" applyFont="1">
      <alignment horizontal="center" vertical="center"/>
    </xf>
    <xf borderId="12" fillId="6" fontId="10" numFmtId="0" xfId="0" applyAlignment="1" applyBorder="1" applyFill="1" applyFont="1">
      <alignment horizontal="center" readingOrder="0" vertical="center"/>
    </xf>
    <xf borderId="13" fillId="6" fontId="10" numFmtId="0" xfId="0" applyAlignment="1" applyBorder="1" applyFont="1">
      <alignment horizontal="center" readingOrder="0" vertical="center"/>
    </xf>
    <xf borderId="14" fillId="6" fontId="10" numFmtId="0" xfId="0" applyAlignment="1" applyBorder="1" applyFont="1">
      <alignment horizontal="center" vertical="center"/>
    </xf>
    <xf borderId="15" fillId="4" fontId="7" numFmtId="0" xfId="0" applyBorder="1" applyFont="1"/>
    <xf borderId="16" fillId="0" fontId="11" numFmtId="0" xfId="0" applyAlignment="1" applyBorder="1" applyFont="1">
      <alignment horizontal="center" vertical="center"/>
    </xf>
    <xf borderId="17" fillId="0" fontId="4" numFmtId="0" xfId="0" applyBorder="1" applyFont="1"/>
    <xf borderId="18" fillId="0" fontId="10" numFmtId="0" xfId="0" applyAlignment="1" applyBorder="1" applyFont="1">
      <alignment horizontal="center" vertical="center"/>
    </xf>
    <xf borderId="18" fillId="6" fontId="10" numFmtId="0" xfId="0" applyAlignment="1" applyBorder="1" applyFont="1">
      <alignment horizontal="center" readingOrder="0" vertical="center"/>
    </xf>
    <xf borderId="19" fillId="6" fontId="10" numFmtId="0" xfId="0" applyAlignment="1" applyBorder="1" applyFont="1">
      <alignment horizontal="center" readingOrder="0" vertical="center"/>
    </xf>
    <xf borderId="20" fillId="6" fontId="10" numFmtId="0" xfId="0" applyAlignment="1" applyBorder="1" applyFont="1">
      <alignment horizontal="center" readingOrder="0" vertical="center"/>
    </xf>
    <xf borderId="21" fillId="4" fontId="7" numFmtId="0" xfId="0" applyBorder="1" applyFont="1"/>
    <xf borderId="16" fillId="0" fontId="7" numFmtId="0" xfId="0" applyAlignment="1" applyBorder="1" applyFont="1">
      <alignment readingOrder="0"/>
    </xf>
    <xf borderId="16" fillId="0" fontId="12" numFmtId="0" xfId="0" applyAlignment="1" applyBorder="1" applyFont="1">
      <alignment horizontal="left" readingOrder="0" shrinkToFit="0" vertical="bottom" wrapText="0"/>
    </xf>
    <xf borderId="22" fillId="0" fontId="4" numFmtId="0" xfId="0" applyBorder="1" applyFont="1"/>
    <xf borderId="18" fillId="6" fontId="10" numFmtId="0" xfId="0" applyAlignment="1" applyBorder="1" applyFont="1">
      <alignment horizontal="center" vertical="center"/>
    </xf>
    <xf borderId="19" fillId="6" fontId="10" numFmtId="0" xfId="0" applyAlignment="1" applyBorder="1" applyFont="1">
      <alignment horizontal="center" vertical="center"/>
    </xf>
    <xf borderId="20" fillId="6" fontId="10" numFmtId="0" xfId="0" applyAlignment="1" applyBorder="1" applyFont="1">
      <alignment horizontal="center" vertical="center"/>
    </xf>
    <xf borderId="16" fillId="0" fontId="12" numFmtId="0" xfId="0" applyAlignment="1" applyBorder="1" applyFont="1">
      <alignment readingOrder="0" shrinkToFit="0" vertical="bottom" wrapText="0"/>
    </xf>
    <xf borderId="23" fillId="0" fontId="12" numFmtId="0" xfId="0" applyAlignment="1" applyBorder="1" applyFont="1">
      <alignment readingOrder="0" shrinkToFit="0" vertical="bottom" wrapText="0"/>
    </xf>
    <xf borderId="16" fillId="6" fontId="7" numFmtId="0" xfId="0" applyAlignment="1" applyBorder="1" applyFont="1">
      <alignment readingOrder="0"/>
    </xf>
    <xf borderId="24" fillId="0" fontId="12" numFmtId="0" xfId="0" applyAlignment="1" applyBorder="1" applyFont="1">
      <alignment readingOrder="0" shrinkToFit="0" vertical="bottom" wrapText="0"/>
    </xf>
    <xf borderId="24" fillId="0" fontId="12" numFmtId="0" xfId="0" applyAlignment="1" applyBorder="1" applyFont="1">
      <alignment horizontal="left" readingOrder="0" shrinkToFit="0" vertical="bottom" wrapText="0"/>
    </xf>
    <xf borderId="21" fillId="0" fontId="11" numFmtId="0" xfId="0" applyAlignment="1" applyBorder="1" applyFont="1">
      <alignment horizontal="center" vertical="center"/>
    </xf>
    <xf borderId="18" fillId="7" fontId="10" numFmtId="0" xfId="0" applyAlignment="1" applyBorder="1" applyFill="1" applyFont="1">
      <alignment horizontal="center" readingOrder="0" vertical="center"/>
    </xf>
    <xf borderId="19" fillId="7" fontId="10" numFmtId="0" xfId="0" applyAlignment="1" applyBorder="1" applyFont="1">
      <alignment horizontal="center" readingOrder="0" vertical="center"/>
    </xf>
    <xf borderId="20" fillId="7" fontId="10" numFmtId="0" xfId="0" applyAlignment="1" applyBorder="1" applyFont="1">
      <alignment horizontal="center" readingOrder="0" vertical="center"/>
    </xf>
    <xf borderId="21" fillId="0" fontId="7" numFmtId="0" xfId="0" applyBorder="1" applyFont="1"/>
    <xf borderId="25" fillId="0" fontId="4" numFmtId="0" xfId="0" applyBorder="1" applyFont="1"/>
    <xf borderId="26" fillId="7" fontId="10" numFmtId="0" xfId="0" applyAlignment="1" applyBorder="1" applyFont="1">
      <alignment horizontal="center" readingOrder="0" vertical="center"/>
    </xf>
    <xf borderId="27" fillId="7" fontId="10" numFmtId="0" xfId="0" applyAlignment="1" applyBorder="1" applyFont="1">
      <alignment horizontal="center" readingOrder="0" vertical="center"/>
    </xf>
    <xf borderId="28" fillId="7" fontId="10" numFmtId="0" xfId="0" applyAlignment="1" applyBorder="1" applyFont="1">
      <alignment horizontal="center" readingOrder="0" vertical="center"/>
    </xf>
    <xf borderId="29" fillId="0" fontId="7" numFmtId="0" xfId="0" applyBorder="1" applyFont="1"/>
    <xf borderId="30" fillId="5" fontId="10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vertical="center"/>
    </xf>
    <xf borderId="31" fillId="5" fontId="10" numFmtId="0" xfId="0" applyAlignment="1" applyBorder="1" applyFont="1">
      <alignment horizontal="center" vertical="center"/>
    </xf>
    <xf borderId="32" fillId="5" fontId="10" numFmtId="0" xfId="0" applyAlignment="1" applyBorder="1" applyFont="1">
      <alignment horizontal="center" vertical="center"/>
    </xf>
    <xf borderId="33" fillId="5" fontId="10" numFmtId="0" xfId="0" applyAlignment="1" applyBorder="1" applyFont="1">
      <alignment horizontal="center" vertical="center"/>
    </xf>
    <xf borderId="17" fillId="6" fontId="10" numFmtId="0" xfId="0" applyAlignment="1" applyBorder="1" applyFont="1">
      <alignment horizontal="center" vertical="center"/>
    </xf>
    <xf borderId="12" fillId="6" fontId="10" numFmtId="0" xfId="0" applyAlignment="1" applyBorder="1" applyFont="1">
      <alignment horizontal="center" vertical="center"/>
    </xf>
    <xf borderId="34" fillId="4" fontId="10" numFmtId="0" xfId="0" applyAlignment="1" applyBorder="1" applyFont="1">
      <alignment horizontal="center" readingOrder="0" vertical="center"/>
    </xf>
    <xf borderId="15" fillId="6" fontId="7" numFmtId="0" xfId="0" applyBorder="1" applyFont="1"/>
    <xf borderId="18" fillId="6" fontId="10" numFmtId="0" xfId="0" applyAlignment="1" applyBorder="1" applyFont="1">
      <alignment horizontal="center" vertical="center"/>
    </xf>
    <xf borderId="18" fillId="4" fontId="10" numFmtId="0" xfId="0" applyAlignment="1" applyBorder="1" applyFont="1">
      <alignment horizontal="center" readingOrder="0" vertical="center"/>
    </xf>
    <xf borderId="21" fillId="6" fontId="7" numFmtId="0" xfId="0" applyBorder="1" applyFont="1"/>
    <xf borderId="16" fillId="0" fontId="13" numFmtId="0" xfId="0" applyAlignment="1" applyBorder="1" applyFont="1">
      <alignment readingOrder="0"/>
    </xf>
    <xf borderId="26" fillId="4" fontId="10" numFmtId="0" xfId="0" applyAlignment="1" applyBorder="1" applyFont="1">
      <alignment horizontal="center" readingOrder="0" vertical="center"/>
    </xf>
    <xf borderId="29" fillId="6" fontId="7" numFmtId="0" xfId="0" applyBorder="1" applyFont="1"/>
    <xf borderId="30" fillId="8" fontId="10" numFmtId="0" xfId="0" applyAlignment="1" applyBorder="1" applyFill="1" applyFont="1">
      <alignment horizontal="center" vertical="center"/>
    </xf>
    <xf borderId="0" fillId="8" fontId="10" numFmtId="0" xfId="0" applyAlignment="1" applyFont="1">
      <alignment horizontal="center" vertical="center"/>
    </xf>
    <xf borderId="31" fillId="8" fontId="10" numFmtId="0" xfId="0" applyAlignment="1" applyBorder="1" applyFont="1">
      <alignment horizontal="center" vertical="center"/>
    </xf>
    <xf borderId="32" fillId="8" fontId="10" numFmtId="0" xfId="0" applyAlignment="1" applyBorder="1" applyFont="1">
      <alignment horizontal="center" vertical="center"/>
    </xf>
    <xf borderId="35" fillId="8" fontId="10" numFmtId="0" xfId="0" applyAlignment="1" applyBorder="1" applyFont="1">
      <alignment horizontal="center" vertical="center"/>
    </xf>
    <xf borderId="36" fillId="0" fontId="10" numFmtId="0" xfId="0" applyAlignment="1" applyBorder="1" applyFont="1">
      <alignment horizontal="center" vertical="center"/>
    </xf>
    <xf borderId="37" fillId="0" fontId="10" numFmtId="0" xfId="0" applyAlignment="1" applyBorder="1" applyFont="1">
      <alignment horizontal="center" vertical="center"/>
    </xf>
    <xf borderId="34" fillId="6" fontId="10" numFmtId="0" xfId="0" applyAlignment="1" applyBorder="1" applyFont="1">
      <alignment horizontal="center" vertical="center"/>
    </xf>
    <xf borderId="15" fillId="0" fontId="7" numFmtId="0" xfId="0" applyBorder="1" applyFont="1"/>
    <xf borderId="36" fillId="0" fontId="4" numFmtId="0" xfId="0" applyBorder="1" applyFont="1"/>
    <xf borderId="38" fillId="0" fontId="10" numFmtId="0" xfId="0" applyAlignment="1" applyBorder="1" applyFont="1">
      <alignment horizontal="center" vertical="center"/>
    </xf>
    <xf borderId="0" fillId="0" fontId="13" numFmtId="0" xfId="0" applyAlignment="1" applyFont="1">
      <alignment readingOrder="0"/>
    </xf>
    <xf borderId="39" fillId="0" fontId="10" numFmtId="0" xfId="0" applyAlignment="1" applyBorder="1" applyFont="1">
      <alignment horizontal="center" vertical="center"/>
    </xf>
    <xf borderId="0" fillId="0" fontId="14" numFmtId="0" xfId="0" applyAlignment="1" applyFont="1">
      <alignment readingOrder="0"/>
    </xf>
    <xf borderId="38" fillId="6" fontId="10" numFmtId="0" xfId="0" applyAlignment="1" applyBorder="1" applyFont="1">
      <alignment horizontal="center" readingOrder="0" vertical="center"/>
    </xf>
    <xf borderId="40" fillId="0" fontId="4" numFmtId="0" xfId="0" applyBorder="1" applyFont="1"/>
    <xf borderId="41" fillId="0" fontId="10" numFmtId="0" xfId="0" applyAlignment="1" applyBorder="1" applyFont="1">
      <alignment horizontal="center" vertical="center"/>
    </xf>
    <xf borderId="42" fillId="6" fontId="10" numFmtId="0" xfId="0" applyAlignment="1" applyBorder="1" applyFont="1">
      <alignment horizontal="center" readingOrder="0" vertical="center"/>
    </xf>
    <xf borderId="41" fillId="6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left"/>
    </xf>
    <xf borderId="16" fillId="0" fontId="13" numFmtId="0" xfId="0" applyBorder="1" applyFont="1"/>
    <xf borderId="16" fillId="4" fontId="7" numFmtId="0" xfId="0" applyBorder="1" applyFont="1"/>
    <xf borderId="16" fillId="0" fontId="13" numFmtId="0" xfId="0" applyAlignment="1" applyBorder="1" applyFont="1">
      <alignment shrinkToFit="0" wrapText="1"/>
    </xf>
    <xf borderId="16" fillId="0" fontId="7" numFmtId="0" xfId="0" applyAlignment="1" applyBorder="1" applyFont="1">
      <alignment shrinkToFit="0" wrapText="1"/>
    </xf>
    <xf borderId="16" fillId="0" fontId="7" numFmtId="0" xfId="0" applyBorder="1" applyFont="1"/>
    <xf borderId="16" fillId="4" fontId="7" numFmtId="0" xfId="0" applyAlignment="1" applyBorder="1" applyFont="1">
      <alignment shrinkToFit="0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Font="1"/>
    <xf borderId="0" fillId="0" fontId="15" numFmtId="0" xfId="0" applyAlignment="1" applyFont="1">
      <alignment horizontal="center" readingOrder="0" shrinkToFit="0" wrapText="1"/>
    </xf>
    <xf borderId="0" fillId="0" fontId="17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readingOrder="0" shrinkToFit="0" wrapText="1"/>
    </xf>
    <xf borderId="0" fillId="6" fontId="11" numFmtId="0" xfId="0" applyAlignment="1" applyFont="1">
      <alignment horizontal="center" vertical="center"/>
    </xf>
    <xf borderId="0" fillId="6" fontId="18" numFmtId="0" xfId="0" applyAlignment="1" applyFont="1">
      <alignment horizontal="center"/>
    </xf>
    <xf borderId="0" fillId="6" fontId="13" numFmtId="0" xfId="0" applyFont="1"/>
    <xf borderId="43" fillId="0" fontId="11" numFmtId="0" xfId="0" applyAlignment="1" applyBorder="1" applyFont="1">
      <alignment horizontal="center" readingOrder="0" vertical="center"/>
    </xf>
    <xf borderId="43" fillId="0" fontId="11" numFmtId="0" xfId="0" applyAlignment="1" applyBorder="1" applyFont="1">
      <alignment horizontal="center" vertical="center"/>
    </xf>
    <xf borderId="16" fillId="2" fontId="18" numFmtId="0" xfId="0" applyAlignment="1" applyBorder="1" applyFont="1">
      <alignment horizontal="center" vertical="center"/>
    </xf>
    <xf borderId="44" fillId="7" fontId="18" numFmtId="0" xfId="0" applyAlignment="1" applyBorder="1" applyFont="1">
      <alignment horizontal="center" vertical="center"/>
    </xf>
    <xf borderId="21" fillId="0" fontId="4" numFmtId="0" xfId="0" applyBorder="1" applyFont="1"/>
    <xf borderId="45" fillId="0" fontId="4" numFmtId="0" xfId="0" applyBorder="1" applyFont="1"/>
    <xf borderId="44" fillId="9" fontId="18" numFmtId="0" xfId="0" applyAlignment="1" applyBorder="1" applyFill="1" applyFont="1">
      <alignment horizontal="center" vertical="center"/>
    </xf>
    <xf borderId="0" fillId="0" fontId="14" numFmtId="0" xfId="0" applyAlignment="1" applyFont="1">
      <alignment horizontal="center" vertical="center"/>
    </xf>
    <xf borderId="24" fillId="0" fontId="4" numFmtId="0" xfId="0" applyBorder="1" applyFont="1"/>
    <xf borderId="16" fillId="0" fontId="13" numFmtId="0" xfId="0" applyAlignment="1" applyBorder="1" applyFont="1">
      <alignment horizontal="center" vertical="center"/>
    </xf>
    <xf borderId="16" fillId="7" fontId="13" numFmtId="0" xfId="0" applyAlignment="1" applyBorder="1" applyFont="1">
      <alignment horizontal="center" vertical="center"/>
    </xf>
    <xf borderId="16" fillId="9" fontId="13" numFmtId="0" xfId="0" applyAlignment="1" applyBorder="1" applyFont="1">
      <alignment horizontal="center" vertical="center"/>
    </xf>
    <xf borderId="16" fillId="0" fontId="13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4" fontId="7" numFmtId="0" xfId="0" applyAlignment="1" applyBorder="1" applyFont="1">
      <alignment horizontal="center" shrinkToFit="0" vertical="center" wrapText="1"/>
    </xf>
    <xf borderId="16" fillId="4" fontId="11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6" fillId="6" fontId="10" numFmtId="0" xfId="0" applyAlignment="1" applyBorder="1" applyFont="1">
      <alignment horizontal="center" vertical="center"/>
    </xf>
    <xf borderId="16" fillId="0" fontId="19" numFmtId="0" xfId="0" applyAlignment="1" applyBorder="1" applyFont="1">
      <alignment horizontal="center" vertical="center"/>
    </xf>
    <xf borderId="16" fillId="7" fontId="19" numFmtId="0" xfId="0" applyAlignment="1" applyBorder="1" applyFont="1">
      <alignment horizontal="center" vertical="center"/>
    </xf>
    <xf borderId="16" fillId="9" fontId="19" numFmtId="0" xfId="0" applyAlignment="1" applyBorder="1" applyFont="1">
      <alignment horizontal="center" vertical="center"/>
    </xf>
    <xf borderId="0" fillId="6" fontId="10" numFmtId="0" xfId="0" applyAlignment="1" applyFont="1">
      <alignment horizontal="center" vertical="center"/>
    </xf>
    <xf borderId="0" fillId="0" fontId="20" numFmtId="0" xfId="0" applyAlignment="1" applyFont="1">
      <alignment horizontal="center" readingOrder="0" shrinkToFit="0" wrapText="1"/>
    </xf>
    <xf borderId="0" fillId="0" fontId="21" numFmtId="0" xfId="0" applyAlignment="1" applyFont="1">
      <alignment horizontal="center" shrinkToFit="0" wrapText="1"/>
    </xf>
    <xf borderId="1" fillId="0" fontId="22" numFmtId="0" xfId="0" applyAlignment="1" applyBorder="1" applyFont="1">
      <alignment horizontal="center" readingOrder="0" shrinkToFit="0" wrapText="1"/>
    </xf>
    <xf borderId="0" fillId="0" fontId="7" numFmtId="0" xfId="0" applyAlignment="1" applyFont="1">
      <alignment readingOrder="0" shrinkToFit="0" wrapText="1"/>
    </xf>
    <xf borderId="3" fillId="4" fontId="7" numFmtId="0" xfId="0" applyBorder="1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2.0"/>
    <col customWidth="1" min="3" max="3" width="20.63"/>
    <col customWidth="1" min="4" max="4" width="26.75"/>
    <col customWidth="1" min="5" max="5" width="27.5"/>
    <col customWidth="1" min="6" max="6" width="28.13"/>
    <col customWidth="1" min="7" max="7" width="3.5"/>
    <col customWidth="1" min="8" max="8" width="14.25"/>
    <col customWidth="1" min="9" max="9" width="22.13"/>
    <col customWidth="1" min="12" max="12" width="30.88"/>
  </cols>
  <sheetData>
    <row r="1" ht="15.75" customHeight="1">
      <c r="A1" s="1" t="s">
        <v>0</v>
      </c>
      <c r="K1" s="2"/>
      <c r="L1" s="2"/>
      <c r="M1" s="2"/>
      <c r="N1" s="2"/>
    </row>
    <row r="2" ht="15.75" customHeight="1">
      <c r="A2" s="3" t="s">
        <v>1</v>
      </c>
      <c r="K2" s="2"/>
      <c r="L2" s="2"/>
      <c r="M2" s="2"/>
      <c r="N2" s="2"/>
    </row>
    <row r="3" ht="15.75" customHeight="1">
      <c r="A3" s="4" t="s">
        <v>2</v>
      </c>
      <c r="K3" s="2"/>
      <c r="L3" s="2"/>
      <c r="M3" s="2"/>
      <c r="N3" s="2"/>
    </row>
    <row r="4" ht="15.75" customHeight="1">
      <c r="A4" s="5" t="s">
        <v>3</v>
      </c>
      <c r="B4" s="6"/>
      <c r="C4" s="6"/>
      <c r="D4" s="6"/>
      <c r="E4" s="6"/>
      <c r="F4" s="6"/>
      <c r="K4" s="2"/>
      <c r="L4" s="2"/>
      <c r="M4" s="2"/>
      <c r="N4" s="2"/>
    </row>
    <row r="5" ht="15.75" customHeight="1">
      <c r="A5" s="7" t="s">
        <v>4</v>
      </c>
      <c r="B5" s="8" t="s">
        <v>5</v>
      </c>
      <c r="C5" s="9" t="s">
        <v>6</v>
      </c>
      <c r="D5" s="10" t="s">
        <v>7</v>
      </c>
      <c r="E5" s="11" t="s">
        <v>8</v>
      </c>
      <c r="F5" s="12" t="s">
        <v>9</v>
      </c>
      <c r="G5" s="13"/>
      <c r="K5" s="14"/>
      <c r="L5" s="14"/>
      <c r="M5" s="14"/>
      <c r="N5" s="14"/>
    </row>
    <row r="6" ht="35.25" customHeight="1">
      <c r="A6" s="15"/>
      <c r="B6" s="16"/>
      <c r="C6" s="17" t="s">
        <v>10</v>
      </c>
      <c r="D6" s="18" t="s">
        <v>11</v>
      </c>
      <c r="E6" s="19" t="s">
        <v>12</v>
      </c>
      <c r="F6" s="20" t="s">
        <v>13</v>
      </c>
      <c r="G6" s="13"/>
      <c r="K6" s="14"/>
      <c r="L6" s="14"/>
      <c r="M6" s="14"/>
      <c r="N6" s="14"/>
    </row>
    <row r="7" ht="30.0" customHeight="1">
      <c r="A7" s="21" t="s">
        <v>14</v>
      </c>
      <c r="B7" s="22">
        <v>46204.0</v>
      </c>
      <c r="C7" s="23" t="s">
        <v>15</v>
      </c>
      <c r="D7" s="24" t="s">
        <v>16</v>
      </c>
      <c r="E7" s="25" t="s">
        <v>17</v>
      </c>
      <c r="F7" s="26" t="s">
        <v>18</v>
      </c>
      <c r="G7" s="27"/>
      <c r="H7" s="28" t="s">
        <v>19</v>
      </c>
      <c r="I7" s="28" t="s">
        <v>20</v>
      </c>
      <c r="J7" s="28" t="s">
        <v>21</v>
      </c>
      <c r="K7" s="2"/>
      <c r="L7" s="14"/>
      <c r="M7" s="14"/>
      <c r="N7" s="14"/>
    </row>
    <row r="8" ht="15.75" customHeight="1">
      <c r="A8" s="29"/>
      <c r="B8" s="29"/>
      <c r="C8" s="30" t="s">
        <v>22</v>
      </c>
      <c r="D8" s="31" t="s">
        <v>23</v>
      </c>
      <c r="E8" s="32" t="s">
        <v>24</v>
      </c>
      <c r="F8" s="33" t="s">
        <v>25</v>
      </c>
      <c r="G8" s="34"/>
      <c r="H8" s="35" t="s">
        <v>26</v>
      </c>
      <c r="I8" s="36" t="s">
        <v>27</v>
      </c>
      <c r="J8" s="35" t="s">
        <v>28</v>
      </c>
      <c r="K8" s="14"/>
      <c r="L8" s="14"/>
    </row>
    <row r="9" ht="15.75" customHeight="1">
      <c r="A9" s="29"/>
      <c r="B9" s="37"/>
      <c r="C9" s="30" t="s">
        <v>29</v>
      </c>
      <c r="D9" s="38" t="s">
        <v>30</v>
      </c>
      <c r="E9" s="39" t="s">
        <v>31</v>
      </c>
      <c r="F9" s="40" t="s">
        <v>32</v>
      </c>
      <c r="G9" s="34"/>
      <c r="H9" s="35" t="s">
        <v>33</v>
      </c>
      <c r="I9" s="41" t="s">
        <v>34</v>
      </c>
      <c r="J9" s="35" t="s">
        <v>28</v>
      </c>
    </row>
    <row r="10" ht="15.75" customHeight="1">
      <c r="A10" s="29"/>
      <c r="B10" s="22">
        <v>46205.0</v>
      </c>
      <c r="C10" s="23" t="s">
        <v>15</v>
      </c>
      <c r="D10" s="31" t="s">
        <v>35</v>
      </c>
      <c r="E10" s="32" t="s">
        <v>36</v>
      </c>
      <c r="F10" s="33" t="s">
        <v>37</v>
      </c>
      <c r="G10" s="34"/>
      <c r="H10" s="35" t="s">
        <v>38</v>
      </c>
      <c r="I10" s="42" t="s">
        <v>39</v>
      </c>
      <c r="J10" s="35" t="s">
        <v>28</v>
      </c>
    </row>
    <row r="11" ht="15.75" customHeight="1">
      <c r="A11" s="29"/>
      <c r="B11" s="29"/>
      <c r="C11" s="30" t="s">
        <v>22</v>
      </c>
      <c r="D11" s="31" t="s">
        <v>40</v>
      </c>
      <c r="E11" s="32" t="s">
        <v>41</v>
      </c>
      <c r="F11" s="33" t="s">
        <v>42</v>
      </c>
      <c r="G11" s="34"/>
      <c r="H11" s="35" t="s">
        <v>43</v>
      </c>
      <c r="I11" s="41" t="s">
        <v>44</v>
      </c>
      <c r="J11" s="35" t="s">
        <v>28</v>
      </c>
    </row>
    <row r="12" ht="15.75" customHeight="1">
      <c r="A12" s="29"/>
      <c r="B12" s="37"/>
      <c r="C12" s="30" t="s">
        <v>29</v>
      </c>
      <c r="D12" s="38" t="s">
        <v>45</v>
      </c>
      <c r="E12" s="39" t="s">
        <v>46</v>
      </c>
      <c r="F12" s="40" t="s">
        <v>47</v>
      </c>
      <c r="G12" s="34"/>
      <c r="H12" s="43" t="s">
        <v>48</v>
      </c>
      <c r="I12" s="44" t="s">
        <v>49</v>
      </c>
      <c r="J12" s="35" t="s">
        <v>28</v>
      </c>
    </row>
    <row r="13" ht="15.75" customHeight="1">
      <c r="A13" s="29"/>
      <c r="B13" s="22">
        <v>46206.0</v>
      </c>
      <c r="C13" s="23" t="s">
        <v>15</v>
      </c>
      <c r="D13" s="38" t="s">
        <v>50</v>
      </c>
      <c r="E13" s="39" t="s">
        <v>51</v>
      </c>
      <c r="F13" s="40" t="s">
        <v>52</v>
      </c>
      <c r="G13" s="34"/>
      <c r="H13" s="35" t="s">
        <v>53</v>
      </c>
      <c r="I13" s="45" t="s">
        <v>54</v>
      </c>
      <c r="J13" s="35" t="s">
        <v>55</v>
      </c>
    </row>
    <row r="14" ht="15.75" customHeight="1">
      <c r="A14" s="29"/>
      <c r="B14" s="29"/>
      <c r="C14" s="30" t="s">
        <v>22</v>
      </c>
      <c r="D14" s="31" t="s">
        <v>56</v>
      </c>
      <c r="E14" s="32" t="s">
        <v>57</v>
      </c>
      <c r="F14" s="33" t="s">
        <v>58</v>
      </c>
      <c r="H14" s="35" t="s">
        <v>59</v>
      </c>
      <c r="I14" s="41" t="s">
        <v>60</v>
      </c>
      <c r="J14" s="35" t="s">
        <v>55</v>
      </c>
    </row>
    <row r="15" ht="15.75" customHeight="1">
      <c r="A15" s="29"/>
      <c r="B15" s="37"/>
      <c r="C15" s="30" t="s">
        <v>29</v>
      </c>
      <c r="D15" s="38" t="s">
        <v>61</v>
      </c>
      <c r="E15" s="39" t="s">
        <v>62</v>
      </c>
      <c r="F15" s="40" t="s">
        <v>63</v>
      </c>
      <c r="G15" s="46"/>
      <c r="H15" s="35" t="s">
        <v>64</v>
      </c>
      <c r="I15" s="42" t="s">
        <v>65</v>
      </c>
      <c r="J15" s="35" t="s">
        <v>55</v>
      </c>
    </row>
    <row r="16" ht="15.75" customHeight="1">
      <c r="A16" s="29"/>
      <c r="B16" s="22">
        <v>46209.0</v>
      </c>
      <c r="C16" s="23" t="s">
        <v>15</v>
      </c>
      <c r="D16" s="47" t="s">
        <v>66</v>
      </c>
      <c r="E16" s="48" t="s">
        <v>67</v>
      </c>
      <c r="F16" s="49" t="s">
        <v>68</v>
      </c>
      <c r="G16" s="50"/>
      <c r="H16" s="43" t="s">
        <v>69</v>
      </c>
      <c r="I16" s="35" t="s">
        <v>70</v>
      </c>
      <c r="J16" s="35" t="s">
        <v>71</v>
      </c>
    </row>
    <row r="17" ht="15.75" customHeight="1">
      <c r="A17" s="29"/>
      <c r="B17" s="29"/>
      <c r="C17" s="30" t="s">
        <v>22</v>
      </c>
      <c r="D17" s="31" t="s">
        <v>72</v>
      </c>
      <c r="E17" s="32" t="s">
        <v>73</v>
      </c>
      <c r="F17" s="33" t="s">
        <v>74</v>
      </c>
      <c r="G17" s="50"/>
      <c r="H17" s="43" t="s">
        <v>75</v>
      </c>
      <c r="I17" s="35" t="s">
        <v>76</v>
      </c>
      <c r="J17" s="35" t="s">
        <v>71</v>
      </c>
    </row>
    <row r="18" ht="15.75" customHeight="1">
      <c r="A18" s="29"/>
      <c r="B18" s="37"/>
      <c r="C18" s="30" t="s">
        <v>29</v>
      </c>
      <c r="D18" s="38" t="s">
        <v>77</v>
      </c>
      <c r="E18" s="39" t="s">
        <v>46</v>
      </c>
      <c r="F18" s="40" t="s">
        <v>45</v>
      </c>
      <c r="G18" s="50"/>
      <c r="H18" s="35" t="s">
        <v>78</v>
      </c>
      <c r="I18" s="35" t="s">
        <v>79</v>
      </c>
      <c r="J18" s="35" t="s">
        <v>71</v>
      </c>
    </row>
    <row r="19" ht="15.75" customHeight="1">
      <c r="A19" s="29"/>
      <c r="B19" s="22">
        <v>46210.0</v>
      </c>
      <c r="C19" s="23" t="s">
        <v>15</v>
      </c>
      <c r="D19" s="47" t="s">
        <v>80</v>
      </c>
      <c r="E19" s="48" t="s">
        <v>81</v>
      </c>
      <c r="F19" s="49" t="s">
        <v>82</v>
      </c>
      <c r="G19" s="50"/>
      <c r="H19" s="35" t="s">
        <v>83</v>
      </c>
      <c r="I19" s="35" t="s">
        <v>84</v>
      </c>
      <c r="J19" s="35" t="s">
        <v>71</v>
      </c>
    </row>
    <row r="20" ht="15.75" customHeight="1">
      <c r="A20" s="29"/>
      <c r="B20" s="29"/>
      <c r="C20" s="30" t="s">
        <v>22</v>
      </c>
      <c r="D20" s="31" t="s">
        <v>85</v>
      </c>
      <c r="E20" s="32" t="s">
        <v>86</v>
      </c>
      <c r="F20" s="33" t="s">
        <v>42</v>
      </c>
      <c r="G20" s="50"/>
      <c r="H20" s="35" t="s">
        <v>87</v>
      </c>
      <c r="I20" s="35" t="s">
        <v>88</v>
      </c>
      <c r="J20" s="35" t="s">
        <v>71</v>
      </c>
    </row>
    <row r="21" ht="15.75" customHeight="1">
      <c r="A21" s="51"/>
      <c r="B21" s="37"/>
      <c r="C21" s="30" t="s">
        <v>29</v>
      </c>
      <c r="D21" s="52" t="s">
        <v>89</v>
      </c>
      <c r="E21" s="53" t="s">
        <v>90</v>
      </c>
      <c r="F21" s="54" t="s">
        <v>91</v>
      </c>
      <c r="G21" s="55"/>
      <c r="H21" s="35" t="s">
        <v>92</v>
      </c>
      <c r="I21" s="35" t="s">
        <v>93</v>
      </c>
      <c r="J21" s="35" t="s">
        <v>71</v>
      </c>
    </row>
    <row r="22" ht="15.75" customHeight="1">
      <c r="A22" s="56"/>
      <c r="B22" s="57"/>
      <c r="C22" s="58"/>
      <c r="D22" s="59"/>
      <c r="E22" s="59"/>
      <c r="F22" s="60"/>
      <c r="G22" s="14"/>
      <c r="H22" s="35" t="s">
        <v>94</v>
      </c>
      <c r="I22" s="35" t="s">
        <v>95</v>
      </c>
      <c r="J22" s="35" t="s">
        <v>71</v>
      </c>
    </row>
    <row r="23" ht="15.75" customHeight="1">
      <c r="A23" s="61" t="s">
        <v>96</v>
      </c>
      <c r="B23" s="22">
        <v>46211.0</v>
      </c>
      <c r="C23" s="62" t="s">
        <v>15</v>
      </c>
      <c r="D23" s="63" t="s">
        <v>97</v>
      </c>
      <c r="E23" s="63" t="s">
        <v>98</v>
      </c>
      <c r="F23" s="63" t="s">
        <v>99</v>
      </c>
      <c r="G23" s="64"/>
      <c r="H23" s="35" t="s">
        <v>100</v>
      </c>
      <c r="I23" s="35" t="s">
        <v>101</v>
      </c>
      <c r="J23" s="35" t="s">
        <v>71</v>
      </c>
    </row>
    <row r="24" ht="15.75" customHeight="1">
      <c r="A24" s="29"/>
      <c r="B24" s="29"/>
      <c r="C24" s="65" t="s">
        <v>22</v>
      </c>
      <c r="D24" s="66" t="s">
        <v>102</v>
      </c>
      <c r="E24" s="66" t="s">
        <v>103</v>
      </c>
      <c r="F24" s="66" t="s">
        <v>104</v>
      </c>
      <c r="G24" s="67"/>
      <c r="H24" s="35" t="s">
        <v>105</v>
      </c>
      <c r="I24" s="35" t="s">
        <v>106</v>
      </c>
      <c r="J24" s="35" t="s">
        <v>107</v>
      </c>
    </row>
    <row r="25" ht="15.75" customHeight="1">
      <c r="A25" s="29"/>
      <c r="B25" s="37"/>
      <c r="C25" s="65" t="s">
        <v>29</v>
      </c>
      <c r="D25" s="66" t="s">
        <v>108</v>
      </c>
      <c r="E25" s="66" t="s">
        <v>109</v>
      </c>
      <c r="F25" s="66" t="s">
        <v>110</v>
      </c>
      <c r="G25" s="67"/>
      <c r="H25" s="68" t="s">
        <v>111</v>
      </c>
      <c r="I25" s="68" t="s">
        <v>112</v>
      </c>
      <c r="J25" s="35" t="s">
        <v>107</v>
      </c>
    </row>
    <row r="26" ht="15.75" customHeight="1">
      <c r="A26" s="29"/>
      <c r="B26" s="22">
        <v>46212.0</v>
      </c>
      <c r="C26" s="62" t="s">
        <v>15</v>
      </c>
      <c r="D26" s="66" t="s">
        <v>113</v>
      </c>
      <c r="E26" s="66" t="s">
        <v>99</v>
      </c>
      <c r="F26" s="66" t="s">
        <v>97</v>
      </c>
      <c r="G26" s="67"/>
      <c r="H26" s="68" t="s">
        <v>114</v>
      </c>
      <c r="I26" s="68" t="s">
        <v>115</v>
      </c>
      <c r="J26" s="35" t="s">
        <v>107</v>
      </c>
    </row>
    <row r="27" ht="15.75" customHeight="1">
      <c r="A27" s="29"/>
      <c r="B27" s="29"/>
      <c r="C27" s="65" t="s">
        <v>22</v>
      </c>
      <c r="D27" s="66" t="s">
        <v>73</v>
      </c>
      <c r="E27" s="66" t="s">
        <v>116</v>
      </c>
      <c r="F27" s="66" t="s">
        <v>117</v>
      </c>
      <c r="G27" s="67"/>
      <c r="H27" s="35" t="s">
        <v>118</v>
      </c>
      <c r="I27" s="35" t="s">
        <v>119</v>
      </c>
      <c r="J27" s="35" t="s">
        <v>107</v>
      </c>
    </row>
    <row r="28" ht="15.75" customHeight="1">
      <c r="A28" s="29"/>
      <c r="B28" s="37"/>
      <c r="C28" s="65" t="s">
        <v>29</v>
      </c>
      <c r="D28" s="66" t="s">
        <v>109</v>
      </c>
      <c r="E28" s="66" t="s">
        <v>120</v>
      </c>
      <c r="F28" s="66" t="s">
        <v>121</v>
      </c>
      <c r="G28" s="67"/>
      <c r="H28" s="35" t="s">
        <v>122</v>
      </c>
      <c r="I28" s="35" t="s">
        <v>123</v>
      </c>
      <c r="J28" s="35" t="s">
        <v>107</v>
      </c>
    </row>
    <row r="29" ht="15.75" customHeight="1">
      <c r="A29" s="29"/>
      <c r="B29" s="22">
        <v>46213.0</v>
      </c>
      <c r="C29" s="62" t="s">
        <v>15</v>
      </c>
      <c r="D29" s="66" t="s">
        <v>108</v>
      </c>
      <c r="E29" s="66" t="s">
        <v>124</v>
      </c>
      <c r="F29" s="66" t="s">
        <v>109</v>
      </c>
      <c r="G29" s="67"/>
      <c r="H29" s="35" t="s">
        <v>125</v>
      </c>
      <c r="I29" s="35" t="s">
        <v>126</v>
      </c>
      <c r="J29" s="35" t="s">
        <v>127</v>
      </c>
    </row>
    <row r="30" ht="15.75" customHeight="1">
      <c r="A30" s="29"/>
      <c r="B30" s="29"/>
      <c r="C30" s="65" t="s">
        <v>22</v>
      </c>
      <c r="D30" s="66" t="s">
        <v>128</v>
      </c>
      <c r="E30" s="66" t="s">
        <v>129</v>
      </c>
      <c r="F30" s="66" t="s">
        <v>130</v>
      </c>
      <c r="G30" s="67"/>
      <c r="H30" s="35" t="s">
        <v>131</v>
      </c>
      <c r="I30" s="35" t="s">
        <v>132</v>
      </c>
      <c r="J30" s="35" t="s">
        <v>127</v>
      </c>
    </row>
    <row r="31" ht="15.75" customHeight="1">
      <c r="A31" s="29"/>
      <c r="B31" s="37"/>
      <c r="C31" s="65" t="s">
        <v>29</v>
      </c>
      <c r="D31" s="66" t="s">
        <v>133</v>
      </c>
      <c r="E31" s="66" t="s">
        <v>134</v>
      </c>
      <c r="F31" s="66" t="s">
        <v>135</v>
      </c>
      <c r="G31" s="67"/>
      <c r="H31" s="35" t="s">
        <v>136</v>
      </c>
      <c r="I31" s="35" t="s">
        <v>137</v>
      </c>
      <c r="J31" s="35" t="s">
        <v>127</v>
      </c>
    </row>
    <row r="32" ht="15.75" customHeight="1">
      <c r="A32" s="29"/>
      <c r="B32" s="22">
        <v>46216.0</v>
      </c>
      <c r="C32" s="62" t="s">
        <v>15</v>
      </c>
      <c r="D32" s="66" t="s">
        <v>133</v>
      </c>
      <c r="E32" s="66" t="s">
        <v>134</v>
      </c>
      <c r="F32" s="66" t="s">
        <v>135</v>
      </c>
      <c r="G32" s="67"/>
      <c r="H32" s="35" t="s">
        <v>138</v>
      </c>
      <c r="I32" s="35" t="s">
        <v>139</v>
      </c>
      <c r="J32" s="35" t="s">
        <v>127</v>
      </c>
    </row>
    <row r="33" ht="15.75" customHeight="1">
      <c r="A33" s="29"/>
      <c r="B33" s="29"/>
      <c r="C33" s="65" t="s">
        <v>22</v>
      </c>
      <c r="D33" s="66" t="s">
        <v>140</v>
      </c>
      <c r="E33" s="66" t="s">
        <v>141</v>
      </c>
      <c r="F33" s="66" t="s">
        <v>142</v>
      </c>
      <c r="G33" s="67"/>
      <c r="H33" s="35" t="s">
        <v>143</v>
      </c>
      <c r="I33" s="35" t="s">
        <v>144</v>
      </c>
      <c r="J33" s="35" t="s">
        <v>127</v>
      </c>
    </row>
    <row r="34" ht="15.75" customHeight="1">
      <c r="A34" s="29"/>
      <c r="B34" s="37"/>
      <c r="C34" s="65" t="s">
        <v>29</v>
      </c>
      <c r="D34" s="47" t="s">
        <v>145</v>
      </c>
      <c r="E34" s="47" t="s">
        <v>146</v>
      </c>
      <c r="F34" s="47" t="s">
        <v>147</v>
      </c>
      <c r="G34" s="67"/>
      <c r="H34" s="35" t="s">
        <v>148</v>
      </c>
      <c r="I34" s="35" t="s">
        <v>149</v>
      </c>
      <c r="J34" s="35" t="s">
        <v>127</v>
      </c>
    </row>
    <row r="35" ht="15.75" customHeight="1">
      <c r="A35" s="29"/>
      <c r="B35" s="22">
        <v>46217.0</v>
      </c>
      <c r="C35" s="62" t="s">
        <v>15</v>
      </c>
      <c r="D35" s="69" t="s">
        <v>108</v>
      </c>
      <c r="E35" s="69" t="s">
        <v>109</v>
      </c>
      <c r="F35" s="69" t="s">
        <v>121</v>
      </c>
      <c r="G35" s="70"/>
      <c r="H35" s="35" t="s">
        <v>150</v>
      </c>
      <c r="I35" s="35" t="s">
        <v>151</v>
      </c>
      <c r="J35" s="35" t="s">
        <v>127</v>
      </c>
    </row>
    <row r="36" ht="15.75" customHeight="1">
      <c r="A36" s="29"/>
      <c r="B36" s="29"/>
      <c r="C36" s="65" t="s">
        <v>22</v>
      </c>
      <c r="D36" s="31" t="s">
        <v>152</v>
      </c>
      <c r="E36" s="31" t="s">
        <v>153</v>
      </c>
      <c r="F36" s="31" t="s">
        <v>154</v>
      </c>
      <c r="G36" s="67"/>
      <c r="H36" s="35" t="s">
        <v>155</v>
      </c>
      <c r="I36" s="35" t="s">
        <v>156</v>
      </c>
      <c r="J36" s="35" t="s">
        <v>127</v>
      </c>
    </row>
    <row r="37" ht="15.75" customHeight="1">
      <c r="A37" s="51"/>
      <c r="B37" s="37"/>
      <c r="C37" s="65" t="s">
        <v>29</v>
      </c>
      <c r="D37" s="31" t="s">
        <v>133</v>
      </c>
      <c r="E37" s="31" t="s">
        <v>134</v>
      </c>
      <c r="F37" s="31" t="s">
        <v>157</v>
      </c>
      <c r="G37" s="67"/>
      <c r="H37" s="35" t="s">
        <v>158</v>
      </c>
      <c r="I37" s="35" t="s">
        <v>159</v>
      </c>
      <c r="J37" s="35" t="s">
        <v>127</v>
      </c>
    </row>
    <row r="38" ht="15.75" customHeight="1">
      <c r="A38" s="71"/>
      <c r="B38" s="72"/>
      <c r="C38" s="73"/>
      <c r="D38" s="74"/>
      <c r="E38" s="74"/>
      <c r="F38" s="75"/>
      <c r="G38" s="14"/>
      <c r="H38" s="35" t="s">
        <v>160</v>
      </c>
      <c r="I38" s="35" t="s">
        <v>161</v>
      </c>
      <c r="J38" s="35" t="s">
        <v>162</v>
      </c>
    </row>
    <row r="39" ht="15.75" customHeight="1">
      <c r="A39" s="76" t="s">
        <v>163</v>
      </c>
      <c r="B39" s="22">
        <v>46218.0</v>
      </c>
      <c r="C39" s="77" t="s">
        <v>15</v>
      </c>
      <c r="D39" s="78" t="s">
        <v>164</v>
      </c>
      <c r="E39" s="78" t="s">
        <v>165</v>
      </c>
      <c r="F39" s="78" t="s">
        <v>166</v>
      </c>
      <c r="G39" s="79"/>
      <c r="H39" s="35" t="s">
        <v>167</v>
      </c>
      <c r="I39" s="35" t="s">
        <v>168</v>
      </c>
      <c r="J39" s="35" t="s">
        <v>162</v>
      </c>
    </row>
    <row r="40" ht="15.75" customHeight="1">
      <c r="A40" s="80"/>
      <c r="B40" s="29"/>
      <c r="C40" s="81" t="s">
        <v>22</v>
      </c>
      <c r="D40" s="31" t="s">
        <v>169</v>
      </c>
      <c r="E40" s="31" t="s">
        <v>170</v>
      </c>
      <c r="F40" s="31" t="s">
        <v>171</v>
      </c>
      <c r="G40" s="50"/>
      <c r="H40" s="35" t="s">
        <v>172</v>
      </c>
      <c r="I40" s="35" t="s">
        <v>173</v>
      </c>
      <c r="J40" s="35" t="s">
        <v>162</v>
      </c>
    </row>
    <row r="41" ht="15.75" customHeight="1">
      <c r="A41" s="80"/>
      <c r="B41" s="37"/>
      <c r="C41" s="81" t="s">
        <v>29</v>
      </c>
      <c r="D41" s="47" t="s">
        <v>174</v>
      </c>
      <c r="E41" s="47" t="s">
        <v>175</v>
      </c>
      <c r="F41" s="47" t="s">
        <v>89</v>
      </c>
      <c r="G41" s="50"/>
      <c r="H41" s="35" t="s">
        <v>176</v>
      </c>
      <c r="I41" s="35" t="s">
        <v>177</v>
      </c>
      <c r="J41" s="35" t="s">
        <v>162</v>
      </c>
    </row>
    <row r="42" ht="15.75" customHeight="1">
      <c r="A42" s="80"/>
      <c r="B42" s="22">
        <v>46219.0</v>
      </c>
      <c r="C42" s="77" t="s">
        <v>15</v>
      </c>
      <c r="D42" s="31" t="s">
        <v>178</v>
      </c>
      <c r="E42" s="31" t="s">
        <v>171</v>
      </c>
      <c r="F42" s="31" t="s">
        <v>179</v>
      </c>
      <c r="G42" s="50"/>
      <c r="H42" s="35" t="s">
        <v>180</v>
      </c>
      <c r="I42" s="35" t="s">
        <v>181</v>
      </c>
      <c r="J42" s="35" t="s">
        <v>162</v>
      </c>
    </row>
    <row r="43" ht="15.75" customHeight="1">
      <c r="A43" s="80"/>
      <c r="B43" s="29"/>
      <c r="C43" s="81" t="s">
        <v>22</v>
      </c>
      <c r="D43" s="31" t="s">
        <v>182</v>
      </c>
      <c r="E43" s="31" t="s">
        <v>183</v>
      </c>
      <c r="F43" s="31" t="s">
        <v>184</v>
      </c>
      <c r="G43" s="50"/>
      <c r="H43" s="82" t="s">
        <v>185</v>
      </c>
      <c r="I43" s="82" t="s">
        <v>186</v>
      </c>
      <c r="J43" s="35" t="s">
        <v>162</v>
      </c>
    </row>
    <row r="44" ht="15.75" customHeight="1">
      <c r="A44" s="80"/>
      <c r="B44" s="37"/>
      <c r="C44" s="81" t="s">
        <v>29</v>
      </c>
      <c r="D44" s="47" t="s">
        <v>187</v>
      </c>
      <c r="E44" s="47" t="s">
        <v>188</v>
      </c>
      <c r="F44" s="47" t="s">
        <v>189</v>
      </c>
      <c r="G44" s="50"/>
      <c r="H44" s="35" t="s">
        <v>190</v>
      </c>
      <c r="I44" s="35" t="s">
        <v>191</v>
      </c>
      <c r="J44" s="35" t="s">
        <v>162</v>
      </c>
    </row>
    <row r="45" ht="15.75" customHeight="1">
      <c r="A45" s="80"/>
      <c r="B45" s="22">
        <v>46220.0</v>
      </c>
      <c r="C45" s="77" t="s">
        <v>15</v>
      </c>
      <c r="D45" s="31" t="s">
        <v>178</v>
      </c>
      <c r="E45" s="31" t="s">
        <v>171</v>
      </c>
      <c r="F45" s="31" t="s">
        <v>192</v>
      </c>
      <c r="G45" s="50"/>
      <c r="H45" s="35" t="s">
        <v>193</v>
      </c>
      <c r="I45" s="35" t="s">
        <v>194</v>
      </c>
      <c r="J45" s="35" t="s">
        <v>162</v>
      </c>
    </row>
    <row r="46" ht="15.75" customHeight="1">
      <c r="A46" s="80"/>
      <c r="B46" s="29"/>
      <c r="C46" s="81" t="s">
        <v>22</v>
      </c>
      <c r="D46" s="31" t="s">
        <v>195</v>
      </c>
      <c r="E46" s="31" t="s">
        <v>196</v>
      </c>
      <c r="F46" s="31" t="s">
        <v>169</v>
      </c>
      <c r="G46" s="50"/>
      <c r="H46" s="35" t="s">
        <v>197</v>
      </c>
      <c r="I46" s="35" t="s">
        <v>198</v>
      </c>
      <c r="J46" s="35" t="s">
        <v>162</v>
      </c>
    </row>
    <row r="47" ht="15.75" customHeight="1">
      <c r="A47" s="80"/>
      <c r="B47" s="37"/>
      <c r="C47" s="81" t="s">
        <v>29</v>
      </c>
      <c r="D47" s="31" t="s">
        <v>199</v>
      </c>
      <c r="E47" s="31" t="s">
        <v>200</v>
      </c>
      <c r="F47" s="31" t="s">
        <v>201</v>
      </c>
      <c r="H47" s="35" t="s">
        <v>202</v>
      </c>
      <c r="I47" s="35" t="s">
        <v>203</v>
      </c>
      <c r="J47" s="35" t="s">
        <v>162</v>
      </c>
    </row>
    <row r="48" ht="15.75" customHeight="1">
      <c r="A48" s="80"/>
      <c r="B48" s="22">
        <v>46223.0</v>
      </c>
      <c r="C48" s="77" t="s">
        <v>15</v>
      </c>
      <c r="D48" s="31" t="s">
        <v>204</v>
      </c>
      <c r="E48" s="31" t="s">
        <v>205</v>
      </c>
      <c r="F48" s="31" t="s">
        <v>206</v>
      </c>
      <c r="H48" s="35" t="s">
        <v>207</v>
      </c>
      <c r="I48" s="35" t="s">
        <v>208</v>
      </c>
      <c r="J48" s="35" t="s">
        <v>162</v>
      </c>
    </row>
    <row r="49" ht="15.75" customHeight="1">
      <c r="A49" s="80"/>
      <c r="B49" s="29"/>
      <c r="C49" s="81" t="s">
        <v>22</v>
      </c>
      <c r="D49" s="31" t="s">
        <v>209</v>
      </c>
      <c r="E49" s="31" t="s">
        <v>210</v>
      </c>
      <c r="F49" s="31" t="s">
        <v>170</v>
      </c>
      <c r="H49" s="35" t="s">
        <v>211</v>
      </c>
      <c r="I49" s="35" t="s">
        <v>212</v>
      </c>
      <c r="J49" s="35" t="s">
        <v>162</v>
      </c>
    </row>
    <row r="50" ht="15.75" customHeight="1">
      <c r="A50" s="80"/>
      <c r="B50" s="37"/>
      <c r="C50" s="83" t="s">
        <v>29</v>
      </c>
      <c r="D50" s="31" t="s">
        <v>169</v>
      </c>
      <c r="E50" s="31" t="s">
        <v>170</v>
      </c>
      <c r="F50" s="31" t="s">
        <v>178</v>
      </c>
      <c r="H50" s="84" t="s">
        <v>213</v>
      </c>
      <c r="I50" s="84" t="s">
        <v>214</v>
      </c>
      <c r="J50" s="35" t="s">
        <v>162</v>
      </c>
    </row>
    <row r="51" ht="15.75" customHeight="1">
      <c r="A51" s="80"/>
      <c r="B51" s="22">
        <v>46224.0</v>
      </c>
      <c r="C51" s="23" t="s">
        <v>15</v>
      </c>
      <c r="D51" s="85" t="s">
        <v>215</v>
      </c>
      <c r="E51" s="31" t="s">
        <v>216</v>
      </c>
      <c r="F51" s="31" t="s">
        <v>217</v>
      </c>
      <c r="H51" s="35" t="s">
        <v>218</v>
      </c>
      <c r="I51" s="35" t="s">
        <v>219</v>
      </c>
      <c r="J51" s="68" t="s">
        <v>220</v>
      </c>
    </row>
    <row r="52" ht="15.75" customHeight="1">
      <c r="A52" s="80"/>
      <c r="B52" s="29"/>
      <c r="C52" s="30" t="s">
        <v>22</v>
      </c>
      <c r="D52" s="85" t="s">
        <v>221</v>
      </c>
      <c r="E52" s="31" t="s">
        <v>222</v>
      </c>
      <c r="F52" s="31" t="s">
        <v>223</v>
      </c>
      <c r="H52" s="68" t="s">
        <v>224</v>
      </c>
      <c r="I52" s="68" t="s">
        <v>225</v>
      </c>
      <c r="J52" s="68" t="s">
        <v>220</v>
      </c>
    </row>
    <row r="53" ht="15.75" customHeight="1">
      <c r="A53" s="86"/>
      <c r="B53" s="37"/>
      <c r="C53" s="87" t="s">
        <v>29</v>
      </c>
      <c r="D53" s="88" t="s">
        <v>221</v>
      </c>
      <c r="E53" s="89" t="s">
        <v>222</v>
      </c>
      <c r="F53" s="89" t="s">
        <v>226</v>
      </c>
      <c r="H53" s="68" t="s">
        <v>227</v>
      </c>
      <c r="I53" s="68" t="s">
        <v>228</v>
      </c>
      <c r="J53" s="68" t="s">
        <v>220</v>
      </c>
    </row>
    <row r="54" ht="15.75" customHeight="1">
      <c r="B54" s="90"/>
      <c r="J54" s="91"/>
    </row>
    <row r="55" ht="36.75" customHeight="1">
      <c r="B55" s="90"/>
      <c r="C55" s="92" t="s">
        <v>229</v>
      </c>
      <c r="D55" s="93" t="s">
        <v>230</v>
      </c>
      <c r="E55" s="91" t="s">
        <v>231</v>
      </c>
      <c r="J55" s="91"/>
    </row>
    <row r="56" ht="36.75" customHeight="1">
      <c r="B56" s="90"/>
      <c r="C56" s="92" t="s">
        <v>232</v>
      </c>
      <c r="D56" s="93" t="s">
        <v>233</v>
      </c>
      <c r="E56" s="91" t="s">
        <v>234</v>
      </c>
      <c r="J56" s="91"/>
    </row>
    <row r="57" ht="36.75" customHeight="1">
      <c r="B57" s="90"/>
      <c r="C57" s="92" t="s">
        <v>235</v>
      </c>
      <c r="D57" s="94" t="s">
        <v>236</v>
      </c>
      <c r="E57" s="95" t="s">
        <v>237</v>
      </c>
      <c r="H57" s="91"/>
      <c r="I57" s="91"/>
      <c r="J57" s="91"/>
    </row>
    <row r="58" ht="36.75" customHeight="1">
      <c r="B58" s="90"/>
      <c r="C58" s="92" t="s">
        <v>238</v>
      </c>
      <c r="D58" s="96" t="s">
        <v>239</v>
      </c>
      <c r="E58" s="92" t="s">
        <v>240</v>
      </c>
      <c r="H58" s="91"/>
      <c r="I58" s="91"/>
      <c r="J58" s="91"/>
    </row>
    <row r="59" ht="36.75" customHeight="1">
      <c r="B59" s="90"/>
      <c r="C59" s="92" t="s">
        <v>241</v>
      </c>
      <c r="D59" s="96" t="s">
        <v>242</v>
      </c>
      <c r="E59" s="92" t="s">
        <v>237</v>
      </c>
      <c r="H59" s="91"/>
      <c r="I59" s="91"/>
      <c r="J59" s="91"/>
    </row>
    <row r="60" ht="36.75" customHeight="1">
      <c r="B60" s="90"/>
      <c r="C60" s="92" t="s">
        <v>243</v>
      </c>
      <c r="D60" s="96" t="s">
        <v>244</v>
      </c>
      <c r="E60" s="92" t="s">
        <v>245</v>
      </c>
      <c r="H60" s="91"/>
      <c r="I60" s="95"/>
      <c r="J60" s="91"/>
    </row>
    <row r="61" ht="36.75" customHeight="1">
      <c r="B61" s="90"/>
      <c r="C61" s="92" t="s">
        <v>246</v>
      </c>
      <c r="D61" s="96" t="s">
        <v>247</v>
      </c>
      <c r="E61" s="92" t="s">
        <v>248</v>
      </c>
      <c r="H61" s="91"/>
      <c r="I61" s="95"/>
      <c r="J61" s="91"/>
    </row>
    <row r="62" ht="36.75" customHeight="1">
      <c r="B62" s="90"/>
      <c r="C62" s="92" t="s">
        <v>249</v>
      </c>
      <c r="D62" s="96" t="s">
        <v>250</v>
      </c>
      <c r="E62" s="92" t="s">
        <v>234</v>
      </c>
      <c r="H62" s="91"/>
      <c r="I62" s="95"/>
      <c r="J62" s="91"/>
    </row>
    <row r="63" ht="36.75" customHeight="1">
      <c r="B63" s="90"/>
      <c r="C63" s="92" t="s">
        <v>251</v>
      </c>
      <c r="D63" s="96" t="s">
        <v>252</v>
      </c>
      <c r="E63" s="92" t="s">
        <v>237</v>
      </c>
      <c r="H63" s="91"/>
      <c r="I63" s="95"/>
      <c r="J63" s="91"/>
    </row>
    <row r="64" ht="15.75" customHeight="1">
      <c r="B64" s="90"/>
      <c r="H64" s="91"/>
      <c r="I64" s="95"/>
      <c r="J64" s="91"/>
    </row>
    <row r="65" ht="15.75" customHeight="1">
      <c r="B65" s="90"/>
      <c r="H65" s="91"/>
      <c r="I65" s="95"/>
      <c r="J65" s="91"/>
    </row>
    <row r="66" ht="15.75" customHeight="1">
      <c r="B66" s="90"/>
      <c r="H66" s="95"/>
      <c r="I66" s="95"/>
      <c r="J66" s="95"/>
    </row>
    <row r="67" ht="15.75" customHeight="1">
      <c r="B67" s="90"/>
      <c r="H67" s="95"/>
      <c r="I67" s="95"/>
      <c r="J67" s="95"/>
    </row>
    <row r="68" ht="15.75" customHeight="1">
      <c r="B68" s="90"/>
      <c r="H68" s="95"/>
      <c r="I68" s="95"/>
      <c r="J68" s="95"/>
    </row>
    <row r="69" ht="15.75" customHeight="1">
      <c r="B69" s="90"/>
      <c r="H69" s="95"/>
      <c r="I69" s="95"/>
      <c r="J69" s="95"/>
    </row>
    <row r="70" ht="15.75" customHeight="1">
      <c r="B70" s="90"/>
      <c r="H70" s="95"/>
      <c r="I70" s="95"/>
      <c r="J70" s="95"/>
    </row>
    <row r="71" ht="15.75" customHeight="1">
      <c r="B71" s="90"/>
      <c r="H71" s="95"/>
      <c r="I71" s="95"/>
      <c r="J71" s="95"/>
    </row>
    <row r="72" ht="15.75" customHeight="1">
      <c r="B72" s="90"/>
      <c r="H72" s="95"/>
      <c r="I72" s="95"/>
      <c r="J72" s="95"/>
    </row>
    <row r="73" ht="15.75" customHeight="1">
      <c r="B73" s="90"/>
      <c r="H73" s="95"/>
      <c r="I73" s="95"/>
      <c r="J73" s="95"/>
    </row>
    <row r="74" ht="15.75" customHeight="1">
      <c r="B74" s="90"/>
      <c r="H74" s="95"/>
      <c r="I74" s="95"/>
      <c r="J74" s="95"/>
    </row>
    <row r="75" ht="15.75" customHeight="1">
      <c r="B75" s="90"/>
    </row>
    <row r="76" ht="15.75" customHeight="1">
      <c r="B76" s="90"/>
    </row>
    <row r="77" ht="15.75" customHeight="1">
      <c r="B77" s="90"/>
    </row>
    <row r="78" ht="15.75" customHeight="1">
      <c r="B78" s="90"/>
    </row>
    <row r="79" ht="15.75" customHeight="1">
      <c r="B79" s="90"/>
    </row>
    <row r="80" ht="15.75" customHeight="1">
      <c r="B80" s="90"/>
    </row>
    <row r="81" ht="15.75" customHeight="1">
      <c r="B81" s="90"/>
    </row>
    <row r="82" ht="15.75" customHeight="1">
      <c r="B82" s="90"/>
    </row>
    <row r="83" ht="15.75" customHeight="1">
      <c r="B83" s="90"/>
    </row>
    <row r="84" ht="15.75" customHeight="1">
      <c r="B84" s="90"/>
    </row>
    <row r="85" ht="15.75" customHeight="1">
      <c r="B85" s="90"/>
    </row>
    <row r="86" ht="15.75" customHeight="1">
      <c r="B86" s="90"/>
    </row>
    <row r="87" ht="15.75" customHeight="1">
      <c r="B87" s="90"/>
    </row>
    <row r="88" ht="15.75" customHeight="1">
      <c r="B88" s="90"/>
    </row>
    <row r="89" ht="15.75" customHeight="1">
      <c r="B89" s="90"/>
    </row>
    <row r="90" ht="15.75" customHeight="1">
      <c r="B90" s="90"/>
    </row>
    <row r="91" ht="15.75" customHeight="1">
      <c r="B91" s="90"/>
    </row>
    <row r="92" ht="15.75" customHeight="1">
      <c r="B92" s="90"/>
    </row>
    <row r="93" ht="15.75" customHeight="1">
      <c r="B93" s="90"/>
    </row>
    <row r="94" ht="15.75" customHeight="1">
      <c r="B94" s="90"/>
    </row>
    <row r="95" ht="15.75" customHeight="1">
      <c r="B95" s="90"/>
    </row>
    <row r="96" ht="15.75" customHeight="1">
      <c r="B96" s="90"/>
    </row>
    <row r="97" ht="15.75" customHeight="1">
      <c r="B97" s="90"/>
    </row>
    <row r="98" ht="15.75" customHeight="1">
      <c r="B98" s="90"/>
    </row>
    <row r="99" ht="15.75" customHeight="1">
      <c r="B99" s="90"/>
    </row>
    <row r="100" ht="15.75" customHeight="1">
      <c r="B100" s="90"/>
    </row>
    <row r="101" ht="15.75" customHeight="1">
      <c r="B101" s="90"/>
    </row>
    <row r="102" ht="15.75" customHeight="1">
      <c r="B102" s="90"/>
    </row>
    <row r="103" ht="15.75" customHeight="1">
      <c r="B103" s="90"/>
    </row>
    <row r="104" ht="15.75" customHeight="1">
      <c r="B104" s="90"/>
    </row>
    <row r="105" ht="15.75" customHeight="1">
      <c r="B105" s="90"/>
    </row>
    <row r="106" ht="15.75" customHeight="1">
      <c r="B106" s="90"/>
    </row>
    <row r="107" ht="15.75" customHeight="1">
      <c r="B107" s="90"/>
    </row>
    <row r="108" ht="15.75" customHeight="1">
      <c r="B108" s="90"/>
    </row>
    <row r="109" ht="15.75" customHeight="1">
      <c r="B109" s="90"/>
    </row>
    <row r="110" ht="15.75" customHeight="1">
      <c r="B110" s="90"/>
    </row>
    <row r="111" ht="15.75" customHeight="1">
      <c r="B111" s="90"/>
    </row>
    <row r="112" ht="15.75" customHeight="1">
      <c r="B112" s="90"/>
    </row>
    <row r="113" ht="15.75" customHeight="1">
      <c r="B113" s="90"/>
    </row>
    <row r="114" ht="15.75" customHeight="1">
      <c r="B114" s="90"/>
    </row>
    <row r="115" ht="15.75" customHeight="1">
      <c r="B115" s="90"/>
    </row>
    <row r="116" ht="15.75" customHeight="1">
      <c r="B116" s="90"/>
    </row>
    <row r="117" ht="15.75" customHeight="1">
      <c r="B117" s="90"/>
    </row>
    <row r="118" ht="15.75" customHeight="1">
      <c r="B118" s="90"/>
    </row>
    <row r="119" ht="15.75" customHeight="1">
      <c r="B119" s="90"/>
    </row>
    <row r="120" ht="15.75" customHeight="1">
      <c r="B120" s="90"/>
    </row>
    <row r="121" ht="15.75" customHeight="1">
      <c r="B121" s="90"/>
    </row>
    <row r="122" ht="15.75" customHeight="1">
      <c r="B122" s="90"/>
    </row>
    <row r="123" ht="15.75" customHeight="1">
      <c r="B123" s="90"/>
    </row>
    <row r="124" ht="15.75" customHeight="1">
      <c r="B124" s="90"/>
    </row>
    <row r="125" ht="15.75" customHeight="1">
      <c r="B125" s="90"/>
    </row>
    <row r="126" ht="15.75" customHeight="1">
      <c r="B126" s="90"/>
    </row>
    <row r="127" ht="15.75" customHeight="1">
      <c r="B127" s="90"/>
    </row>
    <row r="128" ht="15.75" customHeight="1">
      <c r="B128" s="90"/>
    </row>
    <row r="129" ht="15.75" customHeight="1">
      <c r="B129" s="90"/>
    </row>
    <row r="130" ht="15.75" customHeight="1">
      <c r="B130" s="90"/>
    </row>
    <row r="131" ht="15.75" customHeight="1">
      <c r="B131" s="90"/>
    </row>
    <row r="132" ht="15.75" customHeight="1">
      <c r="B132" s="90"/>
    </row>
    <row r="133" ht="15.75" customHeight="1">
      <c r="B133" s="90"/>
    </row>
    <row r="134" ht="15.75" customHeight="1">
      <c r="B134" s="90"/>
    </row>
    <row r="135" ht="15.75" customHeight="1">
      <c r="B135" s="90"/>
    </row>
    <row r="136" ht="15.75" customHeight="1">
      <c r="B136" s="90"/>
    </row>
    <row r="137" ht="15.75" customHeight="1">
      <c r="B137" s="90"/>
    </row>
    <row r="138" ht="15.75" customHeight="1">
      <c r="B138" s="90"/>
    </row>
    <row r="139" ht="15.75" customHeight="1">
      <c r="B139" s="90"/>
    </row>
    <row r="140" ht="15.75" customHeight="1">
      <c r="B140" s="90"/>
    </row>
    <row r="141" ht="15.75" customHeight="1">
      <c r="B141" s="90"/>
    </row>
    <row r="142" ht="15.75" customHeight="1">
      <c r="B142" s="90"/>
    </row>
    <row r="143" ht="15.75" customHeight="1">
      <c r="B143" s="90"/>
    </row>
    <row r="144" ht="15.75" customHeight="1">
      <c r="B144" s="90"/>
    </row>
    <row r="145" ht="15.75" customHeight="1">
      <c r="B145" s="90"/>
    </row>
    <row r="146" ht="15.75" customHeight="1">
      <c r="B146" s="90"/>
    </row>
    <row r="147" ht="15.75" customHeight="1">
      <c r="B147" s="90"/>
    </row>
    <row r="148" ht="15.75" customHeight="1">
      <c r="B148" s="90"/>
    </row>
    <row r="149" ht="15.75" customHeight="1">
      <c r="B149" s="90"/>
    </row>
    <row r="150" ht="15.75" customHeight="1">
      <c r="B150" s="90"/>
    </row>
    <row r="151" ht="15.75" customHeight="1">
      <c r="B151" s="90"/>
    </row>
    <row r="152" ht="15.75" customHeight="1">
      <c r="B152" s="90"/>
    </row>
    <row r="153" ht="15.75" customHeight="1">
      <c r="B153" s="90"/>
    </row>
    <row r="154" ht="15.75" customHeight="1">
      <c r="B154" s="90"/>
    </row>
    <row r="155" ht="15.75" customHeight="1">
      <c r="B155" s="90"/>
    </row>
    <row r="156" ht="15.75" customHeight="1">
      <c r="B156" s="90"/>
    </row>
    <row r="157" ht="15.75" customHeight="1">
      <c r="B157" s="90"/>
    </row>
    <row r="158" ht="15.75" customHeight="1">
      <c r="B158" s="90"/>
    </row>
    <row r="159" ht="15.75" customHeight="1">
      <c r="B159" s="90"/>
    </row>
    <row r="160" ht="15.75" customHeight="1">
      <c r="B160" s="90"/>
    </row>
    <row r="161" ht="15.75" customHeight="1">
      <c r="B161" s="90"/>
    </row>
    <row r="162" ht="15.75" customHeight="1">
      <c r="B162" s="90"/>
    </row>
    <row r="163" ht="15.75" customHeight="1">
      <c r="B163" s="90"/>
    </row>
    <row r="164" ht="15.75" customHeight="1">
      <c r="B164" s="90"/>
    </row>
    <row r="165" ht="15.75" customHeight="1">
      <c r="B165" s="90"/>
    </row>
    <row r="166" ht="15.75" customHeight="1">
      <c r="B166" s="90"/>
    </row>
    <row r="167" ht="15.75" customHeight="1">
      <c r="B167" s="90"/>
    </row>
    <row r="168" ht="15.75" customHeight="1">
      <c r="B168" s="90"/>
    </row>
    <row r="169" ht="15.75" customHeight="1">
      <c r="B169" s="90"/>
    </row>
    <row r="170" ht="15.75" customHeight="1">
      <c r="B170" s="90"/>
    </row>
    <row r="171" ht="15.75" customHeight="1">
      <c r="B171" s="90"/>
    </row>
    <row r="172" ht="15.75" customHeight="1">
      <c r="B172" s="90"/>
    </row>
    <row r="173" ht="15.75" customHeight="1">
      <c r="B173" s="90"/>
    </row>
    <row r="174" ht="15.75" customHeight="1">
      <c r="B174" s="90"/>
    </row>
    <row r="175" ht="15.75" customHeight="1">
      <c r="B175" s="90"/>
    </row>
    <row r="176" ht="15.75" customHeight="1">
      <c r="B176" s="90"/>
    </row>
    <row r="177" ht="15.75" customHeight="1">
      <c r="B177" s="90"/>
    </row>
    <row r="178" ht="15.75" customHeight="1">
      <c r="B178" s="90"/>
    </row>
    <row r="179" ht="15.75" customHeight="1">
      <c r="B179" s="90"/>
    </row>
    <row r="180" ht="15.75" customHeight="1">
      <c r="B180" s="90"/>
    </row>
    <row r="181" ht="15.75" customHeight="1">
      <c r="B181" s="90"/>
    </row>
    <row r="182" ht="15.75" customHeight="1">
      <c r="B182" s="90"/>
    </row>
    <row r="183" ht="15.75" customHeight="1">
      <c r="B183" s="90"/>
    </row>
    <row r="184" ht="15.75" customHeight="1">
      <c r="B184" s="90"/>
    </row>
    <row r="185" ht="15.75" customHeight="1">
      <c r="B185" s="90"/>
    </row>
    <row r="186" ht="15.75" customHeight="1">
      <c r="B186" s="90"/>
    </row>
    <row r="187" ht="15.75" customHeight="1">
      <c r="B187" s="90"/>
    </row>
    <row r="188" ht="15.75" customHeight="1">
      <c r="B188" s="90"/>
    </row>
    <row r="189" ht="15.75" customHeight="1">
      <c r="B189" s="90"/>
    </row>
    <row r="190" ht="15.75" customHeight="1">
      <c r="B190" s="90"/>
    </row>
    <row r="191" ht="15.75" customHeight="1">
      <c r="B191" s="90"/>
    </row>
    <row r="192" ht="15.75" customHeight="1">
      <c r="B192" s="90"/>
    </row>
    <row r="193" ht="15.75" customHeight="1">
      <c r="B193" s="90"/>
    </row>
    <row r="194" ht="15.75" customHeight="1">
      <c r="B194" s="90"/>
    </row>
    <row r="195" ht="15.75" customHeight="1">
      <c r="B195" s="90"/>
    </row>
    <row r="196" ht="15.75" customHeight="1">
      <c r="B196" s="90"/>
    </row>
    <row r="197" ht="15.75" customHeight="1">
      <c r="B197" s="90"/>
    </row>
    <row r="198" ht="15.75" customHeight="1">
      <c r="B198" s="90"/>
    </row>
    <row r="199" ht="15.75" customHeight="1">
      <c r="B199" s="90"/>
    </row>
    <row r="200" ht="15.75" customHeight="1">
      <c r="B200" s="90"/>
    </row>
    <row r="201" ht="15.75" customHeight="1">
      <c r="B201" s="90"/>
    </row>
    <row r="202" ht="15.75" customHeight="1">
      <c r="B202" s="90"/>
    </row>
    <row r="203" ht="15.75" customHeight="1">
      <c r="B203" s="90"/>
    </row>
    <row r="204" ht="15.75" customHeight="1">
      <c r="B204" s="90"/>
    </row>
    <row r="205" ht="15.75" customHeight="1">
      <c r="B205" s="90"/>
    </row>
    <row r="206" ht="15.75" customHeight="1">
      <c r="B206" s="90"/>
    </row>
    <row r="207" ht="15.75" customHeight="1">
      <c r="B207" s="90"/>
    </row>
    <row r="208" ht="15.75" customHeight="1">
      <c r="B208" s="90"/>
    </row>
    <row r="209" ht="15.75" customHeight="1">
      <c r="B209" s="90"/>
    </row>
    <row r="210" ht="15.75" customHeight="1">
      <c r="B210" s="90"/>
    </row>
    <row r="211" ht="15.75" customHeight="1">
      <c r="B211" s="90"/>
    </row>
    <row r="212" ht="15.75" customHeight="1">
      <c r="B212" s="90"/>
    </row>
    <row r="213" ht="15.75" customHeight="1">
      <c r="B213" s="90"/>
    </row>
    <row r="214" ht="15.75" customHeight="1">
      <c r="B214" s="90"/>
    </row>
    <row r="215" ht="15.75" customHeight="1">
      <c r="B215" s="90"/>
    </row>
    <row r="216" ht="15.75" customHeight="1">
      <c r="B216" s="90"/>
    </row>
    <row r="217" ht="15.75" customHeight="1">
      <c r="B217" s="90"/>
    </row>
    <row r="218" ht="15.75" customHeight="1">
      <c r="B218" s="90"/>
    </row>
    <row r="219" ht="15.75" customHeight="1">
      <c r="B219" s="90"/>
    </row>
    <row r="220" ht="15.75" customHeight="1">
      <c r="B220" s="90"/>
    </row>
    <row r="221" ht="15.75" customHeight="1">
      <c r="B221" s="90"/>
    </row>
    <row r="222" ht="15.75" customHeight="1">
      <c r="B222" s="90"/>
    </row>
    <row r="223" ht="15.75" customHeight="1">
      <c r="B223" s="90"/>
    </row>
    <row r="224" ht="15.75" customHeight="1">
      <c r="B224" s="90"/>
    </row>
    <row r="225" ht="15.75" customHeight="1">
      <c r="B225" s="90"/>
    </row>
    <row r="226" ht="15.75" customHeight="1">
      <c r="B226" s="90"/>
    </row>
    <row r="227" ht="15.75" customHeight="1">
      <c r="B227" s="90"/>
    </row>
    <row r="228" ht="15.75" customHeight="1">
      <c r="B228" s="90"/>
    </row>
    <row r="229" ht="15.75" customHeight="1">
      <c r="B229" s="90"/>
    </row>
    <row r="230" ht="15.75" customHeight="1">
      <c r="B230" s="90"/>
    </row>
    <row r="231" ht="15.75" customHeight="1">
      <c r="B231" s="90"/>
    </row>
    <row r="232" ht="15.75" customHeight="1">
      <c r="B232" s="90"/>
    </row>
    <row r="233" ht="15.75" customHeight="1">
      <c r="B233" s="90"/>
    </row>
    <row r="234" ht="15.75" customHeight="1">
      <c r="B234" s="90"/>
    </row>
    <row r="235" ht="15.75" customHeight="1">
      <c r="B235" s="90"/>
    </row>
    <row r="236" ht="15.75" customHeight="1">
      <c r="B236" s="90"/>
    </row>
    <row r="237" ht="15.75" customHeight="1">
      <c r="B237" s="90"/>
    </row>
    <row r="238" ht="15.75" customHeight="1">
      <c r="B238" s="90"/>
    </row>
    <row r="239" ht="15.75" customHeight="1">
      <c r="B239" s="90"/>
    </row>
    <row r="240" ht="15.75" customHeight="1">
      <c r="B240" s="90"/>
    </row>
    <row r="241" ht="15.75" customHeight="1">
      <c r="B241" s="90"/>
    </row>
    <row r="242" ht="15.75" customHeight="1">
      <c r="B242" s="90"/>
    </row>
    <row r="243" ht="15.75" customHeight="1">
      <c r="B243" s="90"/>
    </row>
    <row r="244" ht="15.75" customHeight="1">
      <c r="B244" s="90"/>
    </row>
    <row r="245" ht="15.75" customHeight="1">
      <c r="B245" s="90"/>
    </row>
    <row r="246" ht="15.75" customHeight="1">
      <c r="B246" s="90"/>
    </row>
    <row r="247" ht="15.75" customHeight="1">
      <c r="B247" s="90"/>
    </row>
    <row r="248" ht="15.75" customHeight="1">
      <c r="B248" s="90"/>
    </row>
    <row r="249" ht="15.75" customHeight="1">
      <c r="B249" s="90"/>
    </row>
    <row r="250" ht="15.75" customHeight="1">
      <c r="B250" s="90"/>
    </row>
    <row r="251" ht="15.75" customHeight="1">
      <c r="B251" s="90"/>
    </row>
    <row r="252" ht="15.75" customHeight="1">
      <c r="B252" s="90"/>
    </row>
    <row r="253" ht="15.75" customHeight="1">
      <c r="B253" s="90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2">
    <mergeCell ref="A1:F1"/>
    <mergeCell ref="A2:F2"/>
    <mergeCell ref="A3:F3"/>
    <mergeCell ref="A4:F4"/>
    <mergeCell ref="A7:A21"/>
    <mergeCell ref="B7:B9"/>
    <mergeCell ref="B10:B12"/>
    <mergeCell ref="B19:B21"/>
    <mergeCell ref="A23:A37"/>
    <mergeCell ref="A39:A53"/>
    <mergeCell ref="B39:B41"/>
    <mergeCell ref="B42:B44"/>
    <mergeCell ref="B45:B47"/>
    <mergeCell ref="B48:B50"/>
    <mergeCell ref="B51:B53"/>
    <mergeCell ref="B13:B15"/>
    <mergeCell ref="B16:B18"/>
    <mergeCell ref="B23:B25"/>
    <mergeCell ref="B26:B28"/>
    <mergeCell ref="B29:B31"/>
    <mergeCell ref="B32:B34"/>
    <mergeCell ref="B35:B37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21.75"/>
    <col customWidth="1" min="3" max="3" width="8.5"/>
    <col customWidth="1" min="4" max="30" width="5.38"/>
    <col customWidth="1" min="31" max="31" width="18.5"/>
  </cols>
  <sheetData>
    <row r="1">
      <c r="A1" s="97" t="s">
        <v>0</v>
      </c>
      <c r="AE1" s="98"/>
      <c r="AF1" s="98"/>
      <c r="AG1" s="98"/>
      <c r="AH1" s="98"/>
      <c r="AI1" s="98"/>
      <c r="AJ1" s="98"/>
      <c r="AK1" s="98"/>
    </row>
    <row r="2">
      <c r="A2" s="99" t="s">
        <v>1</v>
      </c>
      <c r="AE2" s="98"/>
      <c r="AF2" s="98"/>
      <c r="AG2" s="98"/>
      <c r="AH2" s="98"/>
      <c r="AI2" s="98"/>
      <c r="AJ2" s="98"/>
      <c r="AK2" s="98"/>
    </row>
    <row r="3">
      <c r="A3" s="100" t="s">
        <v>2</v>
      </c>
      <c r="AE3" s="98"/>
      <c r="AF3" s="98"/>
      <c r="AG3" s="98"/>
      <c r="AH3" s="98"/>
      <c r="AI3" s="98"/>
      <c r="AJ3" s="98"/>
      <c r="AK3" s="98"/>
    </row>
    <row r="4">
      <c r="A4" s="101" t="s">
        <v>253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98"/>
      <c r="AF4" s="98"/>
      <c r="AG4" s="98"/>
      <c r="AH4" s="98"/>
      <c r="AI4" s="98"/>
      <c r="AJ4" s="98"/>
      <c r="AK4" s="98"/>
    </row>
    <row r="5">
      <c r="A5" s="102"/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4"/>
      <c r="AF5" s="104"/>
      <c r="AG5" s="104"/>
      <c r="AH5" s="104"/>
      <c r="AI5" s="104"/>
      <c r="AJ5" s="104"/>
      <c r="AK5" s="104"/>
    </row>
    <row r="6">
      <c r="A6" s="105" t="s">
        <v>254</v>
      </c>
      <c r="B6" s="105" t="s">
        <v>255</v>
      </c>
      <c r="C6" s="106" t="s">
        <v>256</v>
      </c>
      <c r="D6" s="107"/>
      <c r="E6" s="107"/>
      <c r="F6" s="107"/>
      <c r="G6" s="108" t="s">
        <v>257</v>
      </c>
      <c r="H6" s="109"/>
      <c r="I6" s="110"/>
      <c r="J6" s="111" t="s">
        <v>258</v>
      </c>
      <c r="K6" s="109"/>
      <c r="L6" s="110"/>
      <c r="M6" s="108" t="s">
        <v>259</v>
      </c>
      <c r="N6" s="109"/>
      <c r="O6" s="110"/>
      <c r="P6" s="111" t="s">
        <v>127</v>
      </c>
      <c r="Q6" s="109"/>
      <c r="R6" s="110"/>
      <c r="S6" s="108" t="s">
        <v>107</v>
      </c>
      <c r="T6" s="109"/>
      <c r="U6" s="110"/>
      <c r="V6" s="111" t="s">
        <v>260</v>
      </c>
      <c r="W6" s="109"/>
      <c r="X6" s="110"/>
      <c r="Y6" s="108" t="s">
        <v>220</v>
      </c>
      <c r="Z6" s="109"/>
      <c r="AA6" s="110"/>
      <c r="AB6" s="111" t="s">
        <v>261</v>
      </c>
      <c r="AC6" s="109"/>
      <c r="AD6" s="110"/>
      <c r="AE6" s="112"/>
      <c r="AF6" s="112"/>
    </row>
    <row r="7">
      <c r="A7" s="113"/>
      <c r="B7" s="113"/>
      <c r="C7" s="113"/>
      <c r="D7" s="114" t="s">
        <v>262</v>
      </c>
      <c r="E7" s="114" t="s">
        <v>263</v>
      </c>
      <c r="F7" s="114" t="s">
        <v>264</v>
      </c>
      <c r="G7" s="115" t="s">
        <v>262</v>
      </c>
      <c r="H7" s="115" t="s">
        <v>263</v>
      </c>
      <c r="I7" s="115" t="s">
        <v>264</v>
      </c>
      <c r="J7" s="116" t="s">
        <v>262</v>
      </c>
      <c r="K7" s="116" t="s">
        <v>263</v>
      </c>
      <c r="L7" s="116" t="s">
        <v>264</v>
      </c>
      <c r="M7" s="115" t="s">
        <v>262</v>
      </c>
      <c r="N7" s="115" t="s">
        <v>263</v>
      </c>
      <c r="O7" s="115" t="s">
        <v>264</v>
      </c>
      <c r="P7" s="116" t="s">
        <v>262</v>
      </c>
      <c r="Q7" s="116" t="s">
        <v>263</v>
      </c>
      <c r="R7" s="116" t="s">
        <v>264</v>
      </c>
      <c r="S7" s="115" t="s">
        <v>262</v>
      </c>
      <c r="T7" s="115" t="s">
        <v>263</v>
      </c>
      <c r="U7" s="115" t="s">
        <v>264</v>
      </c>
      <c r="V7" s="116" t="s">
        <v>262</v>
      </c>
      <c r="W7" s="116" t="s">
        <v>263</v>
      </c>
      <c r="X7" s="116" t="s">
        <v>264</v>
      </c>
      <c r="Y7" s="115" t="s">
        <v>262</v>
      </c>
      <c r="Z7" s="115" t="s">
        <v>263</v>
      </c>
      <c r="AA7" s="115" t="s">
        <v>264</v>
      </c>
      <c r="AB7" s="116" t="s">
        <v>262</v>
      </c>
      <c r="AC7" s="116" t="s">
        <v>263</v>
      </c>
      <c r="AD7" s="116" t="s">
        <v>264</v>
      </c>
      <c r="AE7" s="112"/>
      <c r="AF7" s="112"/>
    </row>
    <row r="8">
      <c r="A8" s="28">
        <v>1.0</v>
      </c>
      <c r="B8" s="117" t="s">
        <v>230</v>
      </c>
      <c r="C8" s="28">
        <v>10.0</v>
      </c>
      <c r="D8" s="114">
        <f t="shared" ref="D8:F8" si="1">SUM(G8+J8+M8+P8+S8+V8+Y8+AB8)</f>
        <v>10</v>
      </c>
      <c r="E8" s="114">
        <f t="shared" si="1"/>
        <v>10</v>
      </c>
      <c r="F8" s="114">
        <f t="shared" si="1"/>
        <v>10</v>
      </c>
      <c r="G8" s="114"/>
      <c r="H8" s="114"/>
      <c r="I8" s="114"/>
      <c r="J8" s="114"/>
      <c r="K8" s="114"/>
      <c r="L8" s="114"/>
      <c r="M8" s="114">
        <v>2.0</v>
      </c>
      <c r="N8" s="114">
        <v>2.0</v>
      </c>
      <c r="O8" s="114">
        <v>2.0</v>
      </c>
      <c r="P8" s="114">
        <v>4.0</v>
      </c>
      <c r="Q8" s="114">
        <v>4.0</v>
      </c>
      <c r="R8" s="114">
        <v>4.0</v>
      </c>
      <c r="S8" s="114">
        <v>4.0</v>
      </c>
      <c r="T8" s="114">
        <v>4.0</v>
      </c>
      <c r="U8" s="114">
        <v>4.0</v>
      </c>
      <c r="V8" s="114"/>
      <c r="W8" s="114"/>
      <c r="X8" s="114"/>
      <c r="Y8" s="114"/>
      <c r="Z8" s="114"/>
      <c r="AA8" s="114"/>
      <c r="AB8" s="114"/>
      <c r="AC8" s="114"/>
      <c r="AD8" s="114"/>
      <c r="AE8" s="112"/>
      <c r="AF8" s="112"/>
    </row>
    <row r="9">
      <c r="A9" s="28">
        <v>2.0</v>
      </c>
      <c r="B9" s="117" t="s">
        <v>233</v>
      </c>
      <c r="C9" s="28">
        <v>24.0</v>
      </c>
      <c r="D9" s="114">
        <f t="shared" ref="D9:F9" si="2">SUM(G9+J9+M9+P9+S9+V9+Y9+AB9)</f>
        <v>24</v>
      </c>
      <c r="E9" s="114">
        <f t="shared" si="2"/>
        <v>24</v>
      </c>
      <c r="F9" s="114">
        <f t="shared" si="2"/>
        <v>24</v>
      </c>
      <c r="G9" s="114"/>
      <c r="H9" s="114"/>
      <c r="I9" s="114"/>
      <c r="J9" s="114"/>
      <c r="K9" s="114"/>
      <c r="L9" s="114"/>
      <c r="M9" s="114">
        <v>8.0</v>
      </c>
      <c r="N9" s="114">
        <v>8.0</v>
      </c>
      <c r="O9" s="114">
        <v>8.0</v>
      </c>
      <c r="P9" s="114">
        <v>8.0</v>
      </c>
      <c r="Q9" s="114">
        <v>8.0</v>
      </c>
      <c r="R9" s="114">
        <v>8.0</v>
      </c>
      <c r="S9" s="114">
        <v>8.0</v>
      </c>
      <c r="T9" s="114">
        <v>8.0</v>
      </c>
      <c r="U9" s="114">
        <v>8.0</v>
      </c>
      <c r="V9" s="114"/>
      <c r="W9" s="114"/>
      <c r="X9" s="114"/>
      <c r="Y9" s="114"/>
      <c r="Z9" s="114"/>
      <c r="AA9" s="114"/>
      <c r="AB9" s="114"/>
      <c r="AC9" s="114"/>
      <c r="AD9" s="114"/>
      <c r="AE9" s="112"/>
      <c r="AF9" s="112"/>
    </row>
    <row r="10">
      <c r="A10" s="28">
        <v>3.0</v>
      </c>
      <c r="B10" s="118" t="s">
        <v>236</v>
      </c>
      <c r="C10" s="28">
        <v>2.0</v>
      </c>
      <c r="D10" s="114">
        <f t="shared" ref="D10:F10" si="3">SUM(G10+J10+M10+P10+S10+V10+Y10+AB10)</f>
        <v>2</v>
      </c>
      <c r="E10" s="114">
        <f t="shared" si="3"/>
        <v>2</v>
      </c>
      <c r="F10" s="114">
        <f t="shared" si="3"/>
        <v>2</v>
      </c>
      <c r="G10" s="114"/>
      <c r="H10" s="114"/>
      <c r="I10" s="114"/>
      <c r="J10" s="114"/>
      <c r="K10" s="114"/>
      <c r="L10" s="114">
        <v>2.0</v>
      </c>
      <c r="M10" s="114"/>
      <c r="N10" s="114"/>
      <c r="O10" s="114"/>
      <c r="P10" s="114"/>
      <c r="Q10" s="114"/>
      <c r="R10" s="114"/>
      <c r="S10" s="114"/>
      <c r="T10" s="114"/>
      <c r="U10" s="114"/>
      <c r="V10" s="114">
        <v>2.0</v>
      </c>
      <c r="W10" s="114"/>
      <c r="X10" s="114"/>
      <c r="Y10" s="114"/>
      <c r="Z10" s="114">
        <v>2.0</v>
      </c>
      <c r="AA10" s="114"/>
      <c r="AB10" s="114"/>
      <c r="AC10" s="114"/>
      <c r="AD10" s="114"/>
      <c r="AE10" s="112"/>
      <c r="AF10" s="112"/>
    </row>
    <row r="11">
      <c r="A11" s="28">
        <v>4.0</v>
      </c>
      <c r="B11" s="119" t="s">
        <v>239</v>
      </c>
      <c r="C11" s="120">
        <v>6.0</v>
      </c>
      <c r="D11" s="114">
        <f t="shared" ref="D11:F11" si="4">SUM(G11+J11+M11+P11+S11+V11+Y11+AB11)</f>
        <v>6</v>
      </c>
      <c r="E11" s="114">
        <f t="shared" si="4"/>
        <v>6</v>
      </c>
      <c r="F11" s="114">
        <f t="shared" si="4"/>
        <v>6</v>
      </c>
      <c r="G11" s="114"/>
      <c r="H11" s="114"/>
      <c r="I11" s="114"/>
      <c r="J11" s="114"/>
      <c r="K11" s="114"/>
      <c r="L11" s="114">
        <v>6.0</v>
      </c>
      <c r="M11" s="114"/>
      <c r="N11" s="114"/>
      <c r="O11" s="114"/>
      <c r="P11" s="114"/>
      <c r="Q11" s="114"/>
      <c r="R11" s="114"/>
      <c r="S11" s="114"/>
      <c r="T11" s="114"/>
      <c r="U11" s="114"/>
      <c r="V11" s="114">
        <v>6.0</v>
      </c>
      <c r="W11" s="114"/>
      <c r="X11" s="114"/>
      <c r="Y11" s="114"/>
      <c r="Z11" s="114">
        <v>6.0</v>
      </c>
      <c r="AA11" s="114"/>
      <c r="AB11" s="114"/>
      <c r="AC11" s="114"/>
      <c r="AD11" s="114"/>
      <c r="AE11" s="112"/>
      <c r="AF11" s="112"/>
    </row>
    <row r="12">
      <c r="A12" s="28">
        <v>5.0</v>
      </c>
      <c r="B12" s="119" t="s">
        <v>242</v>
      </c>
      <c r="C12" s="120">
        <v>2.0</v>
      </c>
      <c r="D12" s="114">
        <f t="shared" ref="D12:F12" si="5">SUM(G12+J12+M12+P12+S12+V12+Y12+AB12)</f>
        <v>2</v>
      </c>
      <c r="E12" s="114">
        <f t="shared" si="5"/>
        <v>2</v>
      </c>
      <c r="F12" s="114">
        <f t="shared" si="5"/>
        <v>2</v>
      </c>
      <c r="G12" s="114"/>
      <c r="H12" s="114"/>
      <c r="I12" s="114"/>
      <c r="J12" s="114"/>
      <c r="K12" s="114"/>
      <c r="L12" s="114">
        <v>2.0</v>
      </c>
      <c r="M12" s="114"/>
      <c r="N12" s="114"/>
      <c r="O12" s="114"/>
      <c r="P12" s="114"/>
      <c r="Q12" s="114"/>
      <c r="R12" s="114"/>
      <c r="S12" s="114"/>
      <c r="T12" s="114"/>
      <c r="U12" s="114"/>
      <c r="V12" s="114">
        <v>2.0</v>
      </c>
      <c r="W12" s="114"/>
      <c r="X12" s="114"/>
      <c r="Y12" s="114"/>
      <c r="Z12" s="114">
        <v>2.0</v>
      </c>
      <c r="AA12" s="114"/>
      <c r="AB12" s="114"/>
      <c r="AC12" s="114"/>
      <c r="AD12" s="114"/>
      <c r="AE12" s="112"/>
      <c r="AF12" s="112"/>
    </row>
    <row r="13">
      <c r="A13" s="28">
        <v>6.0</v>
      </c>
      <c r="B13" s="119" t="s">
        <v>244</v>
      </c>
      <c r="C13" s="120">
        <v>4.0</v>
      </c>
      <c r="D13" s="114">
        <f t="shared" ref="D13:F13" si="6">SUM(G13+J13+M13+P13+S13+V13+Y13+AB13)</f>
        <v>4</v>
      </c>
      <c r="E13" s="114">
        <f t="shared" si="6"/>
        <v>4</v>
      </c>
      <c r="F13" s="114">
        <f t="shared" si="6"/>
        <v>4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v>4.0</v>
      </c>
      <c r="AC13" s="114">
        <v>4.0</v>
      </c>
      <c r="AD13" s="114">
        <v>4.0</v>
      </c>
      <c r="AE13" s="121" t="s">
        <v>265</v>
      </c>
      <c r="AF13" s="112"/>
    </row>
    <row r="14">
      <c r="A14" s="28">
        <v>7.0</v>
      </c>
      <c r="B14" s="119" t="s">
        <v>247</v>
      </c>
      <c r="C14" s="120">
        <v>16.0</v>
      </c>
      <c r="D14" s="114">
        <f t="shared" ref="D14:F14" si="7">SUM(G14+J14+M14+P14+S14+V14+Y14+AB14)</f>
        <v>16</v>
      </c>
      <c r="E14" s="114">
        <f t="shared" si="7"/>
        <v>16</v>
      </c>
      <c r="F14" s="114">
        <f t="shared" si="7"/>
        <v>16</v>
      </c>
      <c r="G14" s="114"/>
      <c r="H14" s="114"/>
      <c r="I14" s="114"/>
      <c r="J14" s="114">
        <v>4.0</v>
      </c>
      <c r="K14" s="114">
        <v>4.0</v>
      </c>
      <c r="L14" s="114"/>
      <c r="M14" s="114">
        <v>2.0</v>
      </c>
      <c r="N14" s="114">
        <v>2.0</v>
      </c>
      <c r="O14" s="114">
        <v>2.0</v>
      </c>
      <c r="P14" s="114"/>
      <c r="Q14" s="114"/>
      <c r="R14" s="114"/>
      <c r="S14" s="114"/>
      <c r="T14" s="114"/>
      <c r="U14" s="114"/>
      <c r="V14" s="114"/>
      <c r="W14" s="114"/>
      <c r="X14" s="114">
        <v>4.0</v>
      </c>
      <c r="Y14" s="114"/>
      <c r="Z14" s="114"/>
      <c r="AA14" s="114"/>
      <c r="AB14" s="114">
        <v>10.0</v>
      </c>
      <c r="AC14" s="114">
        <v>10.0</v>
      </c>
      <c r="AD14" s="114">
        <v>10.0</v>
      </c>
      <c r="AE14" s="121" t="s">
        <v>266</v>
      </c>
      <c r="AF14" s="112"/>
    </row>
    <row r="15">
      <c r="A15" s="28">
        <v>8.0</v>
      </c>
      <c r="B15" s="119" t="s">
        <v>250</v>
      </c>
      <c r="C15" s="120">
        <v>24.0</v>
      </c>
      <c r="D15" s="114">
        <f t="shared" ref="D15:F15" si="8">SUM(G15+J15+M15+P15+S15+V15+Y15+AB15)</f>
        <v>24</v>
      </c>
      <c r="E15" s="114">
        <f t="shared" si="8"/>
        <v>24</v>
      </c>
      <c r="F15" s="114">
        <f t="shared" si="8"/>
        <v>24</v>
      </c>
      <c r="G15" s="114"/>
      <c r="H15" s="114"/>
      <c r="I15" s="114"/>
      <c r="J15" s="114">
        <v>8.0</v>
      </c>
      <c r="K15" s="114">
        <v>8.0</v>
      </c>
      <c r="L15" s="114">
        <v>4.0</v>
      </c>
      <c r="M15" s="114"/>
      <c r="N15" s="114"/>
      <c r="O15" s="114"/>
      <c r="P15" s="114"/>
      <c r="Q15" s="114"/>
      <c r="R15" s="114"/>
      <c r="S15" s="114"/>
      <c r="T15" s="114"/>
      <c r="U15" s="114"/>
      <c r="V15" s="114">
        <v>4.0</v>
      </c>
      <c r="W15" s="114">
        <v>12.0</v>
      </c>
      <c r="X15" s="114">
        <v>8.0</v>
      </c>
      <c r="Y15" s="114">
        <v>12.0</v>
      </c>
      <c r="Z15" s="114">
        <v>4.0</v>
      </c>
      <c r="AA15" s="114">
        <v>12.0</v>
      </c>
      <c r="AB15" s="114"/>
      <c r="AC15" s="114"/>
      <c r="AD15" s="114"/>
      <c r="AE15" s="112"/>
      <c r="AF15" s="112"/>
    </row>
    <row r="16">
      <c r="A16" s="28">
        <v>9.0</v>
      </c>
      <c r="B16" s="119" t="s">
        <v>252</v>
      </c>
      <c r="C16" s="120">
        <v>2.0</v>
      </c>
      <c r="D16" s="114">
        <f t="shared" ref="D16:F16" si="9">SUM(G16+J16+M16+P16+S16+V16+Y16+AB16)</f>
        <v>2</v>
      </c>
      <c r="E16" s="114">
        <f t="shared" si="9"/>
        <v>2</v>
      </c>
      <c r="F16" s="114">
        <f t="shared" si="9"/>
        <v>2</v>
      </c>
      <c r="G16" s="114"/>
      <c r="H16" s="114"/>
      <c r="I16" s="114"/>
      <c r="J16" s="114"/>
      <c r="K16" s="114"/>
      <c r="L16" s="114">
        <v>2.0</v>
      </c>
      <c r="M16" s="114"/>
      <c r="N16" s="114"/>
      <c r="O16" s="114"/>
      <c r="P16" s="114"/>
      <c r="Q16" s="114"/>
      <c r="R16" s="114"/>
      <c r="S16" s="114"/>
      <c r="T16" s="114"/>
      <c r="U16" s="114"/>
      <c r="V16" s="114">
        <v>2.0</v>
      </c>
      <c r="W16" s="114"/>
      <c r="X16" s="114"/>
      <c r="Y16" s="114"/>
      <c r="Z16" s="114">
        <v>2.0</v>
      </c>
      <c r="AA16" s="114"/>
      <c r="AB16" s="114"/>
      <c r="AC16" s="114"/>
      <c r="AD16" s="114"/>
      <c r="AE16" s="112"/>
      <c r="AF16" s="112"/>
    </row>
    <row r="17">
      <c r="A17" s="122"/>
      <c r="B17" s="123"/>
      <c r="C17" s="123">
        <f t="shared" ref="C17:AD17" si="10">SUM(C8:C16)</f>
        <v>90</v>
      </c>
      <c r="D17" s="123">
        <f t="shared" si="10"/>
        <v>90</v>
      </c>
      <c r="E17" s="123">
        <f t="shared" si="10"/>
        <v>90</v>
      </c>
      <c r="F17" s="123">
        <f t="shared" si="10"/>
        <v>90</v>
      </c>
      <c r="G17" s="124">
        <f t="shared" si="10"/>
        <v>0</v>
      </c>
      <c r="H17" s="124">
        <f t="shared" si="10"/>
        <v>0</v>
      </c>
      <c r="I17" s="124">
        <f t="shared" si="10"/>
        <v>0</v>
      </c>
      <c r="J17" s="125">
        <f t="shared" si="10"/>
        <v>12</v>
      </c>
      <c r="K17" s="125">
        <f t="shared" si="10"/>
        <v>12</v>
      </c>
      <c r="L17" s="125">
        <f t="shared" si="10"/>
        <v>16</v>
      </c>
      <c r="M17" s="124">
        <f t="shared" si="10"/>
        <v>12</v>
      </c>
      <c r="N17" s="124">
        <f t="shared" si="10"/>
        <v>12</v>
      </c>
      <c r="O17" s="124">
        <f t="shared" si="10"/>
        <v>12</v>
      </c>
      <c r="P17" s="125">
        <f t="shared" si="10"/>
        <v>12</v>
      </c>
      <c r="Q17" s="125">
        <f t="shared" si="10"/>
        <v>12</v>
      </c>
      <c r="R17" s="125">
        <f t="shared" si="10"/>
        <v>12</v>
      </c>
      <c r="S17" s="124">
        <f t="shared" si="10"/>
        <v>12</v>
      </c>
      <c r="T17" s="124">
        <f t="shared" si="10"/>
        <v>12</v>
      </c>
      <c r="U17" s="124">
        <f t="shared" si="10"/>
        <v>12</v>
      </c>
      <c r="V17" s="125">
        <f t="shared" si="10"/>
        <v>16</v>
      </c>
      <c r="W17" s="125">
        <f t="shared" si="10"/>
        <v>12</v>
      </c>
      <c r="X17" s="125">
        <f t="shared" si="10"/>
        <v>12</v>
      </c>
      <c r="Y17" s="124">
        <f t="shared" si="10"/>
        <v>12</v>
      </c>
      <c r="Z17" s="124">
        <f t="shared" si="10"/>
        <v>16</v>
      </c>
      <c r="AA17" s="124">
        <f t="shared" si="10"/>
        <v>12</v>
      </c>
      <c r="AB17" s="125">
        <f t="shared" si="10"/>
        <v>14</v>
      </c>
      <c r="AC17" s="125">
        <f t="shared" si="10"/>
        <v>14</v>
      </c>
      <c r="AD17" s="125">
        <f t="shared" si="10"/>
        <v>14</v>
      </c>
      <c r="AE17" s="121">
        <f t="shared" ref="AE17:AE18" si="11">sum(G17:AD17)</f>
        <v>270</v>
      </c>
      <c r="AF17" s="121" t="s">
        <v>267</v>
      </c>
    </row>
    <row r="18">
      <c r="A18" s="126"/>
      <c r="B18" s="112"/>
      <c r="C18" s="112"/>
      <c r="D18" s="112"/>
      <c r="E18" s="112"/>
      <c r="F18" s="112"/>
      <c r="G18" s="121">
        <f>SUM(G17:I17)</f>
        <v>0</v>
      </c>
      <c r="J18" s="121">
        <f>SUM(J17:L17)</f>
        <v>40</v>
      </c>
      <c r="M18" s="121">
        <f>SUM(M17:O17)</f>
        <v>36</v>
      </c>
      <c r="P18" s="121">
        <f>SUM(P17:R17)</f>
        <v>36</v>
      </c>
      <c r="S18" s="121">
        <f>SUM(S17:U17)</f>
        <v>36</v>
      </c>
      <c r="V18" s="121">
        <f>SUM(V17:X17)</f>
        <v>40</v>
      </c>
      <c r="Y18" s="121">
        <f>SUM(Y17:AA17)</f>
        <v>40</v>
      </c>
      <c r="AB18" s="121">
        <f>SUM(AB17:AD17)</f>
        <v>42</v>
      </c>
      <c r="AE18" s="121">
        <f t="shared" si="11"/>
        <v>270</v>
      </c>
      <c r="AF18" s="112"/>
    </row>
    <row r="19">
      <c r="A19" s="126"/>
    </row>
    <row r="20">
      <c r="A20" s="126"/>
    </row>
    <row r="21">
      <c r="A21" s="126"/>
    </row>
    <row r="22">
      <c r="A22" s="126"/>
    </row>
    <row r="23">
      <c r="A23" s="126"/>
    </row>
    <row r="24">
      <c r="A24" s="126"/>
    </row>
    <row r="25">
      <c r="A25" s="126"/>
    </row>
    <row r="26">
      <c r="A26" s="126"/>
    </row>
    <row r="27">
      <c r="A27" s="126"/>
    </row>
    <row r="28">
      <c r="A28" s="126"/>
    </row>
    <row r="29">
      <c r="A29" s="126"/>
    </row>
    <row r="30">
      <c r="A30" s="126"/>
    </row>
    <row r="31">
      <c r="A31" s="126"/>
    </row>
    <row r="32">
      <c r="A32" s="126"/>
    </row>
    <row r="33">
      <c r="A33" s="126"/>
    </row>
    <row r="34">
      <c r="A34" s="126"/>
    </row>
    <row r="35">
      <c r="A35" s="126"/>
    </row>
    <row r="36">
      <c r="A36" s="126"/>
    </row>
    <row r="37">
      <c r="A37" s="126"/>
    </row>
    <row r="38">
      <c r="A38" s="126"/>
    </row>
    <row r="39">
      <c r="A39" s="126"/>
    </row>
    <row r="40">
      <c r="A40" s="126"/>
    </row>
    <row r="41">
      <c r="A41" s="126"/>
    </row>
    <row r="42">
      <c r="A42" s="126"/>
    </row>
    <row r="43">
      <c r="A43" s="126"/>
    </row>
    <row r="44">
      <c r="A44" s="126"/>
    </row>
    <row r="45">
      <c r="A45" s="126"/>
    </row>
    <row r="46">
      <c r="A46" s="126"/>
    </row>
    <row r="47">
      <c r="A47" s="126"/>
    </row>
    <row r="48">
      <c r="A48" s="126"/>
    </row>
    <row r="49">
      <c r="A49" s="126"/>
    </row>
    <row r="50">
      <c r="A50" s="126"/>
    </row>
    <row r="51">
      <c r="A51" s="126"/>
    </row>
    <row r="52">
      <c r="A52" s="126"/>
    </row>
    <row r="53">
      <c r="A53" s="126"/>
    </row>
    <row r="54">
      <c r="A54" s="126"/>
    </row>
    <row r="55">
      <c r="A55" s="126"/>
    </row>
    <row r="56">
      <c r="A56" s="126"/>
    </row>
    <row r="57">
      <c r="A57" s="126"/>
    </row>
    <row r="58">
      <c r="A58" s="126"/>
    </row>
    <row r="59">
      <c r="A59" s="126"/>
    </row>
    <row r="60">
      <c r="A60" s="126"/>
    </row>
    <row r="61">
      <c r="A61" s="126"/>
    </row>
    <row r="62">
      <c r="A62" s="126"/>
    </row>
    <row r="63">
      <c r="A63" s="126"/>
    </row>
    <row r="64">
      <c r="A64" s="126"/>
    </row>
    <row r="65">
      <c r="A65" s="126"/>
    </row>
    <row r="66">
      <c r="A66" s="126"/>
    </row>
    <row r="67">
      <c r="A67" s="126"/>
    </row>
    <row r="68">
      <c r="A68" s="126"/>
    </row>
    <row r="69">
      <c r="A69" s="126"/>
    </row>
    <row r="70">
      <c r="A70" s="126"/>
    </row>
    <row r="71">
      <c r="A71" s="126"/>
    </row>
    <row r="72">
      <c r="A72" s="126"/>
    </row>
    <row r="73">
      <c r="A73" s="126"/>
    </row>
    <row r="74">
      <c r="A74" s="126"/>
    </row>
    <row r="75">
      <c r="A75" s="126"/>
    </row>
    <row r="76">
      <c r="A76" s="126"/>
    </row>
    <row r="77">
      <c r="A77" s="126"/>
    </row>
    <row r="78">
      <c r="A78" s="126"/>
    </row>
    <row r="79">
      <c r="A79" s="126"/>
    </row>
    <row r="80">
      <c r="A80" s="126"/>
    </row>
    <row r="81">
      <c r="A81" s="126"/>
    </row>
    <row r="82">
      <c r="A82" s="126"/>
    </row>
    <row r="83">
      <c r="A83" s="126"/>
    </row>
    <row r="84">
      <c r="A84" s="126"/>
    </row>
    <row r="85">
      <c r="A85" s="126"/>
    </row>
    <row r="86">
      <c r="A86" s="126"/>
    </row>
    <row r="87">
      <c r="A87" s="126"/>
    </row>
    <row r="88">
      <c r="A88" s="126"/>
    </row>
    <row r="89">
      <c r="A89" s="126"/>
    </row>
    <row r="90">
      <c r="A90" s="126"/>
    </row>
    <row r="91">
      <c r="A91" s="126"/>
    </row>
    <row r="92">
      <c r="A92" s="126"/>
    </row>
    <row r="93">
      <c r="A93" s="126"/>
    </row>
    <row r="94">
      <c r="A94" s="126"/>
    </row>
    <row r="95">
      <c r="A95" s="126"/>
    </row>
    <row r="96">
      <c r="A96" s="126"/>
    </row>
    <row r="97">
      <c r="A97" s="126"/>
    </row>
    <row r="98">
      <c r="A98" s="126"/>
    </row>
    <row r="99">
      <c r="A99" s="126"/>
    </row>
    <row r="100">
      <c r="A100" s="126"/>
    </row>
    <row r="101">
      <c r="A101" s="126"/>
    </row>
    <row r="102">
      <c r="A102" s="126"/>
    </row>
    <row r="103">
      <c r="A103" s="126"/>
    </row>
    <row r="104">
      <c r="A104" s="126"/>
    </row>
    <row r="105">
      <c r="A105" s="126"/>
    </row>
    <row r="106">
      <c r="A106" s="126"/>
    </row>
  </sheetData>
  <mergeCells count="23">
    <mergeCell ref="M6:O6"/>
    <mergeCell ref="P6:R6"/>
    <mergeCell ref="S6:U6"/>
    <mergeCell ref="V6:X6"/>
    <mergeCell ref="Y6:AA6"/>
    <mergeCell ref="AB6:AD6"/>
    <mergeCell ref="A1:AD1"/>
    <mergeCell ref="A2:AD2"/>
    <mergeCell ref="A3:AD3"/>
    <mergeCell ref="A4:AD4"/>
    <mergeCell ref="A6:A7"/>
    <mergeCell ref="B6:B7"/>
    <mergeCell ref="C6:C7"/>
    <mergeCell ref="V18:X18"/>
    <mergeCell ref="Y18:AA18"/>
    <mergeCell ref="AB18:AD18"/>
    <mergeCell ref="G6:I6"/>
    <mergeCell ref="J6:L6"/>
    <mergeCell ref="G18:I18"/>
    <mergeCell ref="J18:L18"/>
    <mergeCell ref="M18:O18"/>
    <mergeCell ref="P18:R18"/>
    <mergeCell ref="S18:U1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3" max="3" width="19.13"/>
    <col customWidth="1" min="6" max="6" width="13.88"/>
  </cols>
  <sheetData>
    <row r="1" ht="21.0" customHeight="1">
      <c r="A1" s="127" t="s">
        <v>1</v>
      </c>
    </row>
    <row r="2" ht="20.25" customHeight="1">
      <c r="A2" s="128" t="s">
        <v>2</v>
      </c>
    </row>
    <row r="3" ht="15.75" customHeight="1">
      <c r="A3" s="129" t="s">
        <v>268</v>
      </c>
      <c r="B3" s="6"/>
      <c r="C3" s="6"/>
      <c r="D3" s="6"/>
      <c r="E3" s="6"/>
      <c r="F3" s="6"/>
    </row>
    <row r="4" ht="50.25" customHeight="1">
      <c r="A4" s="14" t="s">
        <v>269</v>
      </c>
      <c r="B4" s="130" t="s">
        <v>270</v>
      </c>
    </row>
    <row r="5" ht="15.75" customHeight="1">
      <c r="A5" s="14" t="s">
        <v>271</v>
      </c>
      <c r="B5" s="131" t="s">
        <v>272</v>
      </c>
      <c r="C5" s="131"/>
      <c r="D5" s="131"/>
    </row>
    <row r="6" ht="15.75" customHeight="1">
      <c r="B6" s="131" t="s">
        <v>273</v>
      </c>
      <c r="C6" s="131"/>
      <c r="D6" s="131"/>
    </row>
    <row r="7" ht="15.75" customHeight="1">
      <c r="B7" s="131" t="s">
        <v>274</v>
      </c>
      <c r="C7" s="131"/>
      <c r="D7" s="131"/>
    </row>
    <row r="8" ht="15.75" customHeight="1">
      <c r="B8" s="131" t="s">
        <v>275</v>
      </c>
      <c r="C8" s="131"/>
      <c r="D8" s="131"/>
    </row>
    <row r="9" ht="15.75" customHeight="1">
      <c r="B9" s="131" t="s">
        <v>276</v>
      </c>
      <c r="C9" s="131"/>
      <c r="D9" s="131"/>
    </row>
    <row r="10" ht="15.75" customHeight="1">
      <c r="B10" s="131" t="s">
        <v>277</v>
      </c>
      <c r="C10" s="131"/>
      <c r="D10" s="131"/>
    </row>
    <row r="11" ht="15.75" customHeight="1">
      <c r="B11" s="131" t="s">
        <v>278</v>
      </c>
      <c r="C11" s="131"/>
      <c r="D11" s="131"/>
    </row>
    <row r="12" ht="15.75" customHeight="1">
      <c r="B12" s="131" t="s">
        <v>279</v>
      </c>
      <c r="C12" s="131"/>
      <c r="D12" s="131"/>
    </row>
    <row r="13" ht="15.75" customHeight="1">
      <c r="B13" s="131" t="s">
        <v>280</v>
      </c>
      <c r="C13" s="131"/>
      <c r="D13" s="131"/>
    </row>
    <row r="14" ht="15.75" customHeight="1">
      <c r="B14" s="131" t="s">
        <v>281</v>
      </c>
      <c r="C14" s="131"/>
      <c r="D14" s="131"/>
    </row>
    <row r="15" ht="15.75" customHeight="1">
      <c r="A15" s="14" t="s">
        <v>282</v>
      </c>
      <c r="B15" s="95" t="s">
        <v>19</v>
      </c>
      <c r="C15" s="95" t="s">
        <v>20</v>
      </c>
      <c r="D15" s="95" t="s">
        <v>21</v>
      </c>
    </row>
    <row r="16" ht="15.75" customHeight="1">
      <c r="B16" s="95" t="s">
        <v>83</v>
      </c>
      <c r="C16" s="95" t="s">
        <v>283</v>
      </c>
      <c r="D16" s="95" t="s">
        <v>284</v>
      </c>
    </row>
    <row r="17" ht="15.75" customHeight="1">
      <c r="B17" s="95" t="s">
        <v>285</v>
      </c>
      <c r="C17" s="95" t="s">
        <v>286</v>
      </c>
      <c r="D17" s="95" t="s">
        <v>284</v>
      </c>
    </row>
    <row r="18" ht="15.75" customHeight="1">
      <c r="B18" s="95" t="s">
        <v>78</v>
      </c>
      <c r="C18" s="95" t="s">
        <v>287</v>
      </c>
      <c r="D18" s="95" t="s">
        <v>284</v>
      </c>
    </row>
    <row r="19" ht="15.75" customHeight="1">
      <c r="B19" s="95" t="s">
        <v>75</v>
      </c>
      <c r="C19" s="95" t="s">
        <v>288</v>
      </c>
      <c r="D19" s="95" t="s">
        <v>284</v>
      </c>
    </row>
    <row r="20" ht="15.75" customHeight="1">
      <c r="B20" s="95" t="s">
        <v>69</v>
      </c>
      <c r="C20" s="95" t="s">
        <v>289</v>
      </c>
      <c r="D20" s="95" t="s">
        <v>284</v>
      </c>
    </row>
    <row r="21" ht="15.75" customHeight="1">
      <c r="B21" s="95" t="s">
        <v>87</v>
      </c>
      <c r="C21" s="95" t="s">
        <v>290</v>
      </c>
      <c r="D21" s="95" t="s">
        <v>291</v>
      </c>
    </row>
    <row r="22" ht="15.75" customHeight="1">
      <c r="B22" s="95" t="s">
        <v>92</v>
      </c>
      <c r="C22" s="95" t="s">
        <v>292</v>
      </c>
      <c r="D22" s="95" t="s">
        <v>291</v>
      </c>
    </row>
    <row r="23" ht="15.75" customHeight="1">
      <c r="B23" s="95" t="s">
        <v>293</v>
      </c>
      <c r="C23" s="95" t="s">
        <v>294</v>
      </c>
      <c r="D23" s="95" t="s">
        <v>220</v>
      </c>
    </row>
    <row r="24" ht="15.75" customHeight="1">
      <c r="B24" s="95" t="s">
        <v>295</v>
      </c>
      <c r="C24" s="95" t="s">
        <v>296</v>
      </c>
      <c r="D24" s="95" t="s">
        <v>220</v>
      </c>
    </row>
    <row r="25" ht="15.75" customHeight="1">
      <c r="B25" s="95" t="s">
        <v>297</v>
      </c>
      <c r="C25" s="95" t="s">
        <v>298</v>
      </c>
      <c r="D25" s="95" t="s">
        <v>220</v>
      </c>
    </row>
    <row r="26" ht="15.75" customHeight="1">
      <c r="B26" s="95" t="s">
        <v>224</v>
      </c>
      <c r="C26" s="95" t="s">
        <v>299</v>
      </c>
      <c r="D26" s="95" t="s">
        <v>220</v>
      </c>
    </row>
    <row r="27" ht="15.75" customHeight="1">
      <c r="B27" s="95" t="s">
        <v>300</v>
      </c>
      <c r="C27" s="95" t="s">
        <v>301</v>
      </c>
      <c r="D27" s="95" t="s">
        <v>220</v>
      </c>
    </row>
    <row r="28" ht="15.75" customHeight="1">
      <c r="B28" s="95" t="s">
        <v>218</v>
      </c>
      <c r="C28" s="95" t="s">
        <v>302</v>
      </c>
      <c r="D28" s="95" t="s">
        <v>220</v>
      </c>
    </row>
    <row r="29" ht="15.75" customHeight="1">
      <c r="B29" s="95" t="s">
        <v>227</v>
      </c>
      <c r="C29" s="95" t="s">
        <v>303</v>
      </c>
      <c r="D29" s="95" t="s">
        <v>220</v>
      </c>
    </row>
    <row r="30" ht="15.75" customHeight="1">
      <c r="B30" s="132" t="s">
        <v>304</v>
      </c>
      <c r="C30" s="132" t="s">
        <v>305</v>
      </c>
      <c r="D30" s="95" t="s">
        <v>220</v>
      </c>
    </row>
    <row r="31" ht="15.75" customHeight="1">
      <c r="B31" s="132" t="s">
        <v>306</v>
      </c>
      <c r="C31" s="132" t="s">
        <v>307</v>
      </c>
      <c r="D31" s="95" t="s">
        <v>220</v>
      </c>
    </row>
    <row r="32" ht="15.75" customHeight="1">
      <c r="B32" s="95" t="s">
        <v>308</v>
      </c>
      <c r="C32" s="95" t="s">
        <v>309</v>
      </c>
      <c r="D32" s="95" t="s">
        <v>162</v>
      </c>
    </row>
    <row r="33" ht="15.75" customHeight="1">
      <c r="B33" s="95" t="s">
        <v>310</v>
      </c>
      <c r="C33" s="95" t="s">
        <v>311</v>
      </c>
      <c r="D33" s="95" t="s">
        <v>162</v>
      </c>
    </row>
    <row r="34" ht="15.75" customHeight="1">
      <c r="B34" s="95" t="s">
        <v>202</v>
      </c>
      <c r="C34" s="95" t="s">
        <v>312</v>
      </c>
      <c r="D34" s="95" t="s">
        <v>162</v>
      </c>
    </row>
    <row r="35" ht="15.75" customHeight="1">
      <c r="B35" s="95" t="s">
        <v>193</v>
      </c>
      <c r="C35" s="95" t="s">
        <v>313</v>
      </c>
      <c r="D35" s="95" t="s">
        <v>162</v>
      </c>
    </row>
    <row r="36" ht="15.75" customHeight="1">
      <c r="B36" s="95" t="s">
        <v>213</v>
      </c>
      <c r="C36" s="95" t="s">
        <v>314</v>
      </c>
      <c r="D36" s="95" t="s">
        <v>162</v>
      </c>
    </row>
    <row r="37" ht="15.75" customHeight="1">
      <c r="B37" s="95" t="s">
        <v>315</v>
      </c>
      <c r="C37" s="95" t="s">
        <v>316</v>
      </c>
      <c r="D37" s="95" t="s">
        <v>162</v>
      </c>
    </row>
    <row r="38" ht="15.75" customHeight="1">
      <c r="B38" s="95" t="s">
        <v>176</v>
      </c>
      <c r="C38" s="95" t="s">
        <v>317</v>
      </c>
      <c r="D38" s="95" t="s">
        <v>162</v>
      </c>
    </row>
    <row r="39" ht="15.75" customHeight="1">
      <c r="B39" s="95" t="s">
        <v>207</v>
      </c>
      <c r="C39" s="95" t="s">
        <v>318</v>
      </c>
      <c r="D39" s="95" t="s">
        <v>162</v>
      </c>
    </row>
    <row r="40" ht="15.75" customHeight="1">
      <c r="B40" s="95" t="s">
        <v>167</v>
      </c>
      <c r="C40" s="95" t="s">
        <v>319</v>
      </c>
      <c r="D40" s="95" t="s">
        <v>162</v>
      </c>
    </row>
    <row r="41" ht="15.75" customHeight="1">
      <c r="B41" s="95" t="s">
        <v>211</v>
      </c>
      <c r="C41" s="95" t="s">
        <v>320</v>
      </c>
      <c r="D41" s="95" t="s">
        <v>162</v>
      </c>
    </row>
    <row r="42" ht="15.75" customHeight="1">
      <c r="B42" s="95" t="s">
        <v>197</v>
      </c>
      <c r="C42" s="95" t="s">
        <v>321</v>
      </c>
      <c r="D42" s="95" t="s">
        <v>162</v>
      </c>
    </row>
    <row r="43" ht="15.75" customHeight="1">
      <c r="B43" s="95" t="s">
        <v>172</v>
      </c>
      <c r="C43" s="95" t="s">
        <v>322</v>
      </c>
      <c r="D43" s="95" t="s">
        <v>162</v>
      </c>
    </row>
    <row r="44" ht="15.75" customHeight="1">
      <c r="B44" s="95" t="s">
        <v>180</v>
      </c>
      <c r="C44" s="95" t="s">
        <v>323</v>
      </c>
      <c r="D44" s="95" t="s">
        <v>162</v>
      </c>
    </row>
    <row r="45" ht="15.75" customHeight="1">
      <c r="B45" s="95" t="s">
        <v>185</v>
      </c>
      <c r="C45" s="95" t="s">
        <v>324</v>
      </c>
      <c r="D45" s="95" t="s">
        <v>162</v>
      </c>
    </row>
    <row r="46" ht="15.75" customHeight="1">
      <c r="B46" s="95" t="s">
        <v>160</v>
      </c>
      <c r="C46" s="95" t="s">
        <v>325</v>
      </c>
      <c r="D46" s="95" t="s">
        <v>162</v>
      </c>
    </row>
    <row r="47" ht="15.75" customHeight="1">
      <c r="B47" s="132" t="s">
        <v>190</v>
      </c>
      <c r="C47" s="132" t="s">
        <v>326</v>
      </c>
      <c r="D47" s="95" t="s">
        <v>162</v>
      </c>
    </row>
    <row r="48" ht="15.75" customHeight="1">
      <c r="B48" s="95" t="s">
        <v>94</v>
      </c>
      <c r="C48" s="95" t="s">
        <v>327</v>
      </c>
      <c r="D48" s="95" t="s">
        <v>328</v>
      </c>
    </row>
    <row r="49" ht="15.75" customHeight="1">
      <c r="B49" s="95" t="s">
        <v>100</v>
      </c>
      <c r="C49" s="95" t="s">
        <v>329</v>
      </c>
      <c r="D49" s="95" t="s">
        <v>328</v>
      </c>
    </row>
    <row r="50" ht="15.75" customHeight="1">
      <c r="B50" s="95" t="s">
        <v>330</v>
      </c>
      <c r="C50" s="95" t="s">
        <v>331</v>
      </c>
      <c r="D50" s="95" t="s">
        <v>332</v>
      </c>
    </row>
    <row r="51" ht="15.75" customHeight="1">
      <c r="B51" s="95" t="s">
        <v>333</v>
      </c>
      <c r="C51" s="95" t="s">
        <v>334</v>
      </c>
      <c r="D51" s="95" t="s">
        <v>332</v>
      </c>
    </row>
    <row r="52" ht="15.75" customHeight="1">
      <c r="B52" s="95" t="s">
        <v>335</v>
      </c>
      <c r="C52" s="95" t="s">
        <v>336</v>
      </c>
      <c r="D52" s="95" t="s">
        <v>332</v>
      </c>
    </row>
    <row r="53" ht="15.75" customHeight="1">
      <c r="B53" s="95" t="s">
        <v>337</v>
      </c>
      <c r="C53" s="95" t="s">
        <v>338</v>
      </c>
      <c r="D53" s="95" t="s">
        <v>332</v>
      </c>
    </row>
    <row r="54" ht="15.75" customHeight="1">
      <c r="B54" s="95" t="s">
        <v>339</v>
      </c>
      <c r="C54" s="95" t="s">
        <v>340</v>
      </c>
      <c r="D54" s="95" t="s">
        <v>332</v>
      </c>
    </row>
    <row r="55" ht="15.75" customHeight="1">
      <c r="B55" s="95" t="s">
        <v>341</v>
      </c>
      <c r="C55" s="95" t="s">
        <v>342</v>
      </c>
      <c r="D55" s="95" t="s">
        <v>332</v>
      </c>
    </row>
    <row r="56" ht="15.75" customHeight="1">
      <c r="B56" s="95" t="s">
        <v>343</v>
      </c>
      <c r="C56" s="95" t="s">
        <v>344</v>
      </c>
      <c r="D56" s="95" t="s">
        <v>345</v>
      </c>
    </row>
    <row r="57" ht="15.75" customHeight="1">
      <c r="B57" s="91" t="s">
        <v>125</v>
      </c>
      <c r="C57" s="35" t="s">
        <v>126</v>
      </c>
      <c r="D57" s="95" t="s">
        <v>346</v>
      </c>
    </row>
    <row r="58" ht="15.75" customHeight="1">
      <c r="B58" s="91" t="s">
        <v>131</v>
      </c>
      <c r="C58" s="35" t="s">
        <v>132</v>
      </c>
      <c r="D58" s="95" t="s">
        <v>346</v>
      </c>
    </row>
    <row r="59" ht="15.75" customHeight="1">
      <c r="B59" s="91" t="s">
        <v>136</v>
      </c>
      <c r="C59" s="35" t="s">
        <v>137</v>
      </c>
      <c r="D59" s="95" t="s">
        <v>346</v>
      </c>
    </row>
    <row r="60" ht="15.75" customHeight="1">
      <c r="B60" s="91" t="s">
        <v>138</v>
      </c>
      <c r="C60" s="35" t="s">
        <v>139</v>
      </c>
      <c r="D60" s="95" t="s">
        <v>346</v>
      </c>
    </row>
    <row r="61" ht="15.75" customHeight="1">
      <c r="B61" s="91" t="s">
        <v>143</v>
      </c>
      <c r="C61" s="35" t="s">
        <v>144</v>
      </c>
      <c r="D61" s="95" t="s">
        <v>346</v>
      </c>
    </row>
    <row r="62" ht="15.75" customHeight="1">
      <c r="B62" s="91" t="s">
        <v>148</v>
      </c>
      <c r="C62" s="35" t="s">
        <v>149</v>
      </c>
      <c r="D62" s="95" t="s">
        <v>346</v>
      </c>
    </row>
    <row r="63" ht="15.75" customHeight="1">
      <c r="B63" s="91" t="s">
        <v>150</v>
      </c>
      <c r="C63" s="35" t="s">
        <v>151</v>
      </c>
      <c r="D63" s="95" t="s">
        <v>346</v>
      </c>
    </row>
    <row r="64" ht="15.75" customHeight="1">
      <c r="B64" s="91" t="s">
        <v>155</v>
      </c>
      <c r="C64" s="35" t="s">
        <v>156</v>
      </c>
      <c r="D64" s="95" t="s">
        <v>346</v>
      </c>
    </row>
    <row r="65" ht="15.75" customHeight="1">
      <c r="B65" s="91" t="s">
        <v>158</v>
      </c>
      <c r="C65" s="35" t="s">
        <v>159</v>
      </c>
      <c r="D65" s="95" t="s">
        <v>346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1:F1"/>
    <mergeCell ref="A2:F2"/>
    <mergeCell ref="A3:F3"/>
    <mergeCell ref="B4:F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2025-06-17T09:55:13Z</dcterms:created>
  <dc:creator>PRATIMA SHAH</dc:creator>
</cp:coreProperties>
</file>